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арт_СВЯЗКИ (2)" sheetId="1" r:id="rId1"/>
  </sheets>
  <externalReferences>
    <externalReference r:id="rId4"/>
  </externalReferences>
  <definedNames>
    <definedName name="_xlfn.COUNTIFS" hidden="1">#NAME?</definedName>
    <definedName name="SignGlSec">'[1]Настройка'!$C$30</definedName>
  </definedNames>
  <calcPr fullCalcOnLoad="1"/>
</workbook>
</file>

<file path=xl/sharedStrings.xml><?xml version="1.0" encoding="utf-8"?>
<sst xmlns="http://schemas.openxmlformats.org/spreadsheetml/2006/main" count="454" uniqueCount="233">
  <si>
    <t>Открытые городские соревнования по спортивному туризму на пешеходных дистанциях</t>
  </si>
  <si>
    <t>г.Белгород, МБОУ "Гимназия №3"</t>
  </si>
  <si>
    <t>СТАРТОВЫЙ ПРОТОКОЛ</t>
  </si>
  <si>
    <t>дистанция - пешеходная - связка</t>
  </si>
  <si>
    <t>№ п/п</t>
  </si>
  <si>
    <t>Связка</t>
  </si>
  <si>
    <t>Состав</t>
  </si>
  <si>
    <t>Делегация</t>
  </si>
  <si>
    <t>Территория</t>
  </si>
  <si>
    <t>Гр.</t>
  </si>
  <si>
    <t>Зачет</t>
  </si>
  <si>
    <t>Чип</t>
  </si>
  <si>
    <t>Ранг</t>
  </si>
  <si>
    <t>СВЯЗКИ</t>
  </si>
  <si>
    <t>№ уч 1</t>
  </si>
  <si>
    <t>№ уч 2</t>
  </si>
  <si>
    <t>Время старта</t>
  </si>
  <si>
    <t>93_94</t>
  </si>
  <si>
    <t>Коротынская Александра(б/р),
Маслова Софья(б/р)</t>
  </si>
  <si>
    <t>ДЮСШ Корочанского района</t>
  </si>
  <si>
    <t>Белгород</t>
  </si>
  <si>
    <t>ж</t>
  </si>
  <si>
    <t>ЮН/ДЕВ 14-15_2</t>
  </si>
  <si>
    <t xml:space="preserve">
</t>
  </si>
  <si>
    <t>93</t>
  </si>
  <si>
    <t>94</t>
  </si>
  <si>
    <t>95_96</t>
  </si>
  <si>
    <t>Артёменко Антон(I),
Редькин Никита(I)</t>
  </si>
  <si>
    <t>м</t>
  </si>
  <si>
    <t>ЮНР/ЮНК 16-21_3</t>
  </si>
  <si>
    <t>95</t>
  </si>
  <si>
    <t>96</t>
  </si>
  <si>
    <t>97_98</t>
  </si>
  <si>
    <t>Вайтехович Дмитрий(б/р),
Гребенюк Никита(б/р)</t>
  </si>
  <si>
    <t>ДЮСШ ТУРИСТ</t>
  </si>
  <si>
    <t>97</t>
  </si>
  <si>
    <t>98</t>
  </si>
  <si>
    <t>99_100</t>
  </si>
  <si>
    <t>Немцан Владислав(2ю),
Синица Кирилл(2ю)</t>
  </si>
  <si>
    <t>99</t>
  </si>
  <si>
    <t>100</t>
  </si>
  <si>
    <t>25_27</t>
  </si>
  <si>
    <t>Артамонова Виолетта(б/р),
Демьянова Софья(II)</t>
  </si>
  <si>
    <t>ДЮСШ ''Турист '' - NORD 31</t>
  </si>
  <si>
    <t>25</t>
  </si>
  <si>
    <t>27</t>
  </si>
  <si>
    <t>23_24</t>
  </si>
  <si>
    <t>Смирнова Ксения(б/р),
Тарасова Юлия(III)</t>
  </si>
  <si>
    <t>МАЛ/ДЕВ 8-13_2</t>
  </si>
  <si>
    <t>23</t>
  </si>
  <si>
    <t>24</t>
  </si>
  <si>
    <t>29_30</t>
  </si>
  <si>
    <t>Назаренко Артём(III),
Ушаков Андрей(II)</t>
  </si>
  <si>
    <t>29</t>
  </si>
  <si>
    <t>30</t>
  </si>
  <si>
    <t>26_28</t>
  </si>
  <si>
    <t>Богданов Александр(III),
Круглов Алексей(III)</t>
  </si>
  <si>
    <t>26</t>
  </si>
  <si>
    <t>28</t>
  </si>
  <si>
    <t>31_32</t>
  </si>
  <si>
    <t>Зубакин Данил(I),
Кравченко Максим(III)</t>
  </si>
  <si>
    <t>31</t>
  </si>
  <si>
    <t>32</t>
  </si>
  <si>
    <t>60_69</t>
  </si>
  <si>
    <t>Капустина Мария(1ю),
Чечина Елизавета(III)</t>
  </si>
  <si>
    <t>ДЮСШ 'Турист' - Гимназия № 3</t>
  </si>
  <si>
    <t>60</t>
  </si>
  <si>
    <t>69</t>
  </si>
  <si>
    <t>67_68</t>
  </si>
  <si>
    <t>Трещалина Алина(III),
Фабчак Александра(III)</t>
  </si>
  <si>
    <t>67</t>
  </si>
  <si>
    <t>68</t>
  </si>
  <si>
    <t>74_76</t>
  </si>
  <si>
    <t>Иващенко Алина(II),
Харлашина Василина(II)</t>
  </si>
  <si>
    <t>ЮН/ДЕВ 14-15_3</t>
  </si>
  <si>
    <t>74</t>
  </si>
  <si>
    <t>76</t>
  </si>
  <si>
    <t>77_78</t>
  </si>
  <si>
    <t>Лебединская Юлия(II),
Орлова Екатерина(I)</t>
  </si>
  <si>
    <t>77</t>
  </si>
  <si>
    <t>78</t>
  </si>
  <si>
    <t>59_64</t>
  </si>
  <si>
    <t>Гончаров Андрей(3ю),
Маслов Платон(III)</t>
  </si>
  <si>
    <t>59</t>
  </si>
  <si>
    <t>64</t>
  </si>
  <si>
    <t>62_66</t>
  </si>
  <si>
    <t>Кудряшов Владислав(III),
Тагиров Тимерлан(III)</t>
  </si>
  <si>
    <t>62</t>
  </si>
  <si>
    <t>66</t>
  </si>
  <si>
    <t>63_65</t>
  </si>
  <si>
    <t>Магдеев Эльдар(III),
Молчанов Эдуард(III)</t>
  </si>
  <si>
    <t>63</t>
  </si>
  <si>
    <t>65</t>
  </si>
  <si>
    <t>70_72</t>
  </si>
  <si>
    <t>Гранкин Лев(II),
Спильник Денис(б/р)</t>
  </si>
  <si>
    <t>70</t>
  </si>
  <si>
    <t>72</t>
  </si>
  <si>
    <t>73_75</t>
  </si>
  <si>
    <t>Долженко Дмитрий(II),
Скрипко Горислав(II)</t>
  </si>
  <si>
    <t>73</t>
  </si>
  <si>
    <t>75</t>
  </si>
  <si>
    <t>89_90</t>
  </si>
  <si>
    <t>Шаталова Мария(2ю),
Шмакова Валерия(III)</t>
  </si>
  <si>
    <t>ДЮСШ 'Турист' - Меридиан</t>
  </si>
  <si>
    <t>89</t>
  </si>
  <si>
    <t>90</t>
  </si>
  <si>
    <t>91_92</t>
  </si>
  <si>
    <t>Дорофеева Татьяна(2ю),
Чумакова Мария(II)</t>
  </si>
  <si>
    <t>91</t>
  </si>
  <si>
    <t>92</t>
  </si>
  <si>
    <t>36_38</t>
  </si>
  <si>
    <t>Жильцова Кира(I),
Лучникова Елизавета(I)</t>
  </si>
  <si>
    <t>36</t>
  </si>
  <si>
    <t>38</t>
  </si>
  <si>
    <t>40_44</t>
  </si>
  <si>
    <t>Даньшина Ирина(I),
Чеботарёва Виктория(КМС)</t>
  </si>
  <si>
    <t>40</t>
  </si>
  <si>
    <t>44</t>
  </si>
  <si>
    <t>87_88</t>
  </si>
  <si>
    <t>Бессонов Федор(2ю),
Оксененко Евгений(III)</t>
  </si>
  <si>
    <t>87</t>
  </si>
  <si>
    <t>88</t>
  </si>
  <si>
    <t>33_34</t>
  </si>
  <si>
    <t>Волошкин Олег(II),
Воробьёв Семен(2ю)</t>
  </si>
  <si>
    <t>33</t>
  </si>
  <si>
    <t>34</t>
  </si>
  <si>
    <t>35_37</t>
  </si>
  <si>
    <t>Боженов Александр(I),
Логвинов Яромир(II)</t>
  </si>
  <si>
    <t>35</t>
  </si>
  <si>
    <t>37</t>
  </si>
  <si>
    <t>39_43</t>
  </si>
  <si>
    <t>Водопьянов Григорий(II),
Сафронов Роман(II)</t>
  </si>
  <si>
    <t>39</t>
  </si>
  <si>
    <t>43</t>
  </si>
  <si>
    <t>41_42</t>
  </si>
  <si>
    <t>Ильинских Артём(I),
Морос Максим(I)</t>
  </si>
  <si>
    <t>41</t>
  </si>
  <si>
    <t>42</t>
  </si>
  <si>
    <t>9_12</t>
  </si>
  <si>
    <t>Буханцова Алина(б/р),
Кортюкова Мария(1ю)</t>
  </si>
  <si>
    <t>ДЮСШ 'Турист' - Метеор</t>
  </si>
  <si>
    <t>9</t>
  </si>
  <si>
    <t>12</t>
  </si>
  <si>
    <t>10_14</t>
  </si>
  <si>
    <t>Ерохин Егор(III),
Толмачев Владислав(б/р)</t>
  </si>
  <si>
    <t>10</t>
  </si>
  <si>
    <t>14</t>
  </si>
  <si>
    <t>11_13</t>
  </si>
  <si>
    <t>Исаев Никита(II),
Мамедов Руслан(III)</t>
  </si>
  <si>
    <t>11</t>
  </si>
  <si>
    <t>13</t>
  </si>
  <si>
    <t>45_54</t>
  </si>
  <si>
    <t>Банникова Алена(2ю),
Чурилина Вероника(III)</t>
  </si>
  <si>
    <t>ДЮСШ 'Турист' - СОШ 45</t>
  </si>
  <si>
    <t>45</t>
  </si>
  <si>
    <t>54</t>
  </si>
  <si>
    <t>46_49</t>
  </si>
  <si>
    <t>Живора Анна(1ю),
Мочалова Анастасия(III)</t>
  </si>
  <si>
    <t>46</t>
  </si>
  <si>
    <t>49</t>
  </si>
  <si>
    <t>47_48</t>
  </si>
  <si>
    <t>Зиборова Вероника(б/р),
Курицкая Валерия(б/р)</t>
  </si>
  <si>
    <t>47</t>
  </si>
  <si>
    <t>48</t>
  </si>
  <si>
    <t>50_51</t>
  </si>
  <si>
    <t>Новицкая Виолетта(3ю),
Новицкая Елизавета(3ю)</t>
  </si>
  <si>
    <t>50</t>
  </si>
  <si>
    <t>51</t>
  </si>
  <si>
    <t>52_53</t>
  </si>
  <si>
    <t>Пушкарева Дарья(3ю),
Пушкарева Ксения(3ю)</t>
  </si>
  <si>
    <t>52</t>
  </si>
  <si>
    <t>53</t>
  </si>
  <si>
    <t>55_56</t>
  </si>
  <si>
    <t>Божедаров Андрей(б/р),
Божедаров Ярослав(III)</t>
  </si>
  <si>
    <t>55</t>
  </si>
  <si>
    <t>56</t>
  </si>
  <si>
    <t>57_58</t>
  </si>
  <si>
    <t>Меточкин Евгений(II),
Ющик Никита(КМС)</t>
  </si>
  <si>
    <t>57</t>
  </si>
  <si>
    <t>58</t>
  </si>
  <si>
    <t>80_81</t>
  </si>
  <si>
    <t>Кравченко София(б/р),
Охотина Мария(III)</t>
  </si>
  <si>
    <t>ДЮСШ 'Турист' - Эльбрус</t>
  </si>
  <si>
    <t>80</t>
  </si>
  <si>
    <t>81</t>
  </si>
  <si>
    <t>79_85</t>
  </si>
  <si>
    <t>Козлова Далия(III),
Удовенко Маргарита(б/р)</t>
  </si>
  <si>
    <t>79</t>
  </si>
  <si>
    <t>85</t>
  </si>
  <si>
    <t>82_86</t>
  </si>
  <si>
    <t>Пантелеенко Алексей(2ю),
Шаронов Дмитрий(б/р)</t>
  </si>
  <si>
    <t>82</t>
  </si>
  <si>
    <t>86</t>
  </si>
  <si>
    <t>83_84</t>
  </si>
  <si>
    <t>Пилипенко Вадим(2ю),
Соколов Никита(б/р)</t>
  </si>
  <si>
    <t>83</t>
  </si>
  <si>
    <t>84</t>
  </si>
  <si>
    <t>17_18</t>
  </si>
  <si>
    <t>Соловьев Данил(III),
Соловьев Захар(III)</t>
  </si>
  <si>
    <t>ДЮСШ 'Турист' СОШ № 42</t>
  </si>
  <si>
    <t>17</t>
  </si>
  <si>
    <t>18</t>
  </si>
  <si>
    <t>19_20</t>
  </si>
  <si>
    <t>Жерлицын Михаил(III),
Моисеев Павел(II)</t>
  </si>
  <si>
    <t>19</t>
  </si>
  <si>
    <t>20</t>
  </si>
  <si>
    <t>21_22</t>
  </si>
  <si>
    <t>Гридасов Максим(б/р),
Прасол Матвей(б/р)</t>
  </si>
  <si>
    <t>21</t>
  </si>
  <si>
    <t>22</t>
  </si>
  <si>
    <t>1_2</t>
  </si>
  <si>
    <t>Кононыхина Валерия(III),
Орлова Виктория(III)</t>
  </si>
  <si>
    <t>СШОР № 8 - Каскад</t>
  </si>
  <si>
    <t>1</t>
  </si>
  <si>
    <t>2</t>
  </si>
  <si>
    <t>3_8</t>
  </si>
  <si>
    <t>Аулова Юлия(КМС),
Черевкова Кристина(КМС)</t>
  </si>
  <si>
    <t>3</t>
  </si>
  <si>
    <t>8</t>
  </si>
  <si>
    <t>5_6</t>
  </si>
  <si>
    <t>Немихина Софья(КМС),
Столярова Екатерина(III)</t>
  </si>
  <si>
    <t>5</t>
  </si>
  <si>
    <t>6</t>
  </si>
  <si>
    <t>4_7</t>
  </si>
  <si>
    <t>Котов Никита(II),
Тарасов Никита(II)</t>
  </si>
  <si>
    <t>4</t>
  </si>
  <si>
    <t>7</t>
  </si>
  <si>
    <t>30 января 2021 г.</t>
  </si>
  <si>
    <t>Вход в школу в 14:30</t>
  </si>
  <si>
    <t>Вход в школу в 16:15</t>
  </si>
  <si>
    <t>Вход в школу в 18:00</t>
  </si>
  <si>
    <t>Корочанский район</t>
  </si>
  <si>
    <t>Управление образования администрации г. Белгорода
Управление по физической культуре и спорту администрации г. Белгорода
МБУДО "Детско-юношеская спортивная школа "Турист" г. Белгорода
МБОУ "Гимназия №3" г. Белгорода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</si>
</sst>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yyyy"/>
    <numFmt numFmtId="194" formatCode="h:mm;@"/>
    <numFmt numFmtId="195" formatCode="hh:mm"/>
    <numFmt numFmtId="196" formatCode="[$-F400]h:mm:ss\ AM/PM"/>
    <numFmt numFmtId="197" formatCode="0.0"/>
    <numFmt numFmtId="198" formatCode="[h]:mm:ss;@"/>
    <numFmt numFmtId="199" formatCode="[$-F800]dddd\,\ mmmm\ dd\,\ yyyy"/>
    <numFmt numFmtId="200" formatCode="[$-409]h:mm:ss\ AM/PM;@"/>
    <numFmt numFmtId="201" formatCode="h:mm:ss;@"/>
    <numFmt numFmtId="202" formatCode="d/m/yyyy"/>
    <numFmt numFmtId="203" formatCode="mm"/>
    <numFmt numFmtId="204" formatCode="dd/mm/yy\ h:mm;@"/>
    <numFmt numFmtId="205" formatCode="0.00;[Red]0.00"/>
    <numFmt numFmtId="206" formatCode="\h\:\m\m\:\s\s"/>
    <numFmt numFmtId="207" formatCode="mmm/yyyy"/>
    <numFmt numFmtId="208" formatCode="hh:mm:ss"/>
    <numFmt numFmtId="209" formatCode="_-* #,##0.0&quot;р.&quot;_-;\-* #,##0.0&quot;р.&quot;_-;_-* &quot;-&quot;??&quot;р.&quot;_-;_-@_-"/>
    <numFmt numFmtId="210" formatCode="_-* #,##0&quot;р.&quot;_-;\-* #,##0&quot;р.&quot;_-;_-* &quot;-&quot;??&quot;р.&quot;_-;_-@_-"/>
    <numFmt numFmtId="211" formatCode="#,##0.00&quot;р.&quot;"/>
    <numFmt numFmtId="212" formatCode="#,##0.0&quot;р.&quot;"/>
    <numFmt numFmtId="213" formatCode="#,##0&quot;р.&quot;"/>
    <numFmt numFmtId="214" formatCode="mm:ss.0;@"/>
    <numFmt numFmtId="215" formatCode="0.000"/>
    <numFmt numFmtId="216" formatCode="0.0000"/>
    <numFmt numFmtId="217" formatCode="[$-419]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5" fillId="20" borderId="10" xfId="0" applyFont="1" applyFill="1" applyBorder="1" applyAlignment="1">
      <alignment horizontal="center" wrapText="1"/>
    </xf>
    <xf numFmtId="0" fontId="26" fillId="20" borderId="10" xfId="0" applyFont="1" applyFill="1" applyBorder="1" applyAlignment="1">
      <alignment horizontal="center" wrapText="1"/>
    </xf>
    <xf numFmtId="2" fontId="25" fillId="20" borderId="10" xfId="0" applyNumberFormat="1" applyFont="1" applyFill="1" applyBorder="1" applyAlignment="1">
      <alignment horizontal="center" wrapText="1"/>
    </xf>
    <xf numFmtId="49" fontId="25" fillId="20" borderId="10" xfId="0" applyNumberFormat="1" applyFont="1" applyFill="1" applyBorder="1" applyAlignment="1">
      <alignment horizontal="center" wrapText="1"/>
    </xf>
    <xf numFmtId="195" fontId="25" fillId="20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195" fontId="0" fillId="0" borderId="0" xfId="0" applyNumberFormat="1" applyFont="1" applyFill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0" fontId="0" fillId="20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wrapText="1"/>
    </xf>
    <xf numFmtId="0" fontId="27" fillId="20" borderId="10" xfId="0" applyFont="1" applyFill="1" applyBorder="1" applyAlignment="1">
      <alignment wrapText="1"/>
    </xf>
    <xf numFmtId="2" fontId="0" fillId="20" borderId="10" xfId="0" applyNumberFormat="1" applyFont="1" applyFill="1" applyBorder="1" applyAlignment="1">
      <alignment wrapText="1"/>
    </xf>
    <xf numFmtId="49" fontId="0" fillId="20" borderId="10" xfId="0" applyNumberFormat="1" applyFont="1" applyFill="1" applyBorder="1" applyAlignment="1">
      <alignment wrapText="1"/>
    </xf>
    <xf numFmtId="0" fontId="0" fillId="20" borderId="11" xfId="0" applyFont="1" applyFill="1" applyBorder="1" applyAlignment="1">
      <alignment horizontal="center" wrapText="1"/>
    </xf>
    <xf numFmtId="0" fontId="0" fillId="20" borderId="11" xfId="0" applyFont="1" applyFill="1" applyBorder="1" applyAlignment="1">
      <alignment wrapText="1"/>
    </xf>
    <xf numFmtId="0" fontId="27" fillId="20" borderId="11" xfId="0" applyFont="1" applyFill="1" applyBorder="1" applyAlignment="1">
      <alignment wrapText="1"/>
    </xf>
    <xf numFmtId="2" fontId="0" fillId="20" borderId="11" xfId="0" applyNumberFormat="1" applyFont="1" applyFill="1" applyBorder="1" applyAlignment="1">
      <alignment wrapText="1"/>
    </xf>
    <xf numFmtId="49" fontId="0" fillId="20" borderId="11" xfId="0" applyNumberFormat="1" applyFont="1" applyFill="1" applyBorder="1" applyAlignment="1">
      <alignment wrapText="1"/>
    </xf>
    <xf numFmtId="0" fontId="0" fillId="20" borderId="12" xfId="0" applyFont="1" applyFill="1" applyBorder="1" applyAlignment="1">
      <alignment horizontal="center" wrapText="1"/>
    </xf>
    <xf numFmtId="0" fontId="0" fillId="20" borderId="12" xfId="0" applyFont="1" applyFill="1" applyBorder="1" applyAlignment="1">
      <alignment wrapText="1"/>
    </xf>
    <xf numFmtId="0" fontId="27" fillId="20" borderId="12" xfId="0" applyFont="1" applyFill="1" applyBorder="1" applyAlignment="1">
      <alignment wrapText="1"/>
    </xf>
    <xf numFmtId="2" fontId="0" fillId="20" borderId="12" xfId="0" applyNumberFormat="1" applyFont="1" applyFill="1" applyBorder="1" applyAlignment="1">
      <alignment wrapText="1"/>
    </xf>
    <xf numFmtId="49" fontId="0" fillId="20" borderId="12" xfId="0" applyNumberFormat="1" applyFont="1" applyFill="1" applyBorder="1" applyAlignment="1">
      <alignment wrapText="1"/>
    </xf>
    <xf numFmtId="195" fontId="25" fillId="0" borderId="13" xfId="0" applyNumberFormat="1" applyFont="1" applyFill="1" applyBorder="1" applyAlignment="1">
      <alignment horizontal="center" wrapText="1"/>
    </xf>
    <xf numFmtId="195" fontId="25" fillId="0" borderId="14" xfId="0" applyNumberFormat="1" applyFont="1" applyFill="1" applyBorder="1" applyAlignment="1">
      <alignment horizontal="center" wrapText="1"/>
    </xf>
    <xf numFmtId="195" fontId="25" fillId="0" borderId="11" xfId="0" applyNumberFormat="1" applyFont="1" applyFill="1" applyBorder="1" applyAlignment="1">
      <alignment horizontal="center" wrapText="1"/>
    </xf>
    <xf numFmtId="195" fontId="29" fillId="0" borderId="13" xfId="0" applyNumberFormat="1" applyFont="1" applyFill="1" applyBorder="1" applyAlignment="1">
      <alignment horizontal="center" vertical="center" wrapText="1"/>
    </xf>
    <xf numFmtId="195" fontId="29" fillId="0" borderId="14" xfId="0" applyNumberFormat="1" applyFont="1" applyFill="1" applyBorder="1" applyAlignment="1">
      <alignment horizontal="center" vertical="center" wrapText="1"/>
    </xf>
    <xf numFmtId="195" fontId="29" fillId="0" borderId="11" xfId="0" applyNumberFormat="1" applyFont="1" applyFill="1" applyBorder="1" applyAlignment="1">
      <alignment horizontal="center" vertical="center" wrapText="1"/>
    </xf>
    <xf numFmtId="195" fontId="25" fillId="20" borderId="13" xfId="0" applyNumberFormat="1" applyFont="1" applyFill="1" applyBorder="1" applyAlignment="1">
      <alignment horizontal="center" wrapText="1"/>
    </xf>
    <xf numFmtId="195" fontId="25" fillId="20" borderId="14" xfId="0" applyNumberFormat="1" applyFont="1" applyFill="1" applyBorder="1" applyAlignment="1">
      <alignment horizontal="center" wrapText="1"/>
    </xf>
    <xf numFmtId="195" fontId="25" fillId="20" borderId="11" xfId="0" applyNumberFormat="1" applyFont="1" applyFill="1" applyBorder="1" applyAlignment="1">
      <alignment horizontal="center" wrapText="1"/>
    </xf>
    <xf numFmtId="195" fontId="25" fillId="0" borderId="15" xfId="0" applyNumberFormat="1" applyFont="1" applyFill="1" applyBorder="1" applyAlignment="1">
      <alignment horizontal="center" wrapText="1"/>
    </xf>
    <xf numFmtId="195" fontId="25" fillId="20" borderId="16" xfId="0" applyNumberFormat="1" applyFont="1" applyFill="1" applyBorder="1" applyAlignment="1">
      <alignment horizontal="center" wrapText="1"/>
    </xf>
    <xf numFmtId="195" fontId="25" fillId="20" borderId="15" xfId="0" applyNumberFormat="1" applyFont="1" applyFill="1" applyBorder="1" applyAlignment="1">
      <alignment horizontal="center" wrapText="1"/>
    </xf>
    <xf numFmtId="195" fontId="25" fillId="0" borderId="16" xfId="0" applyNumberFormat="1" applyFont="1" applyFill="1" applyBorder="1" applyAlignment="1">
      <alignment horizontal="center" wrapText="1"/>
    </xf>
    <xf numFmtId="195" fontId="29" fillId="20" borderId="13" xfId="0" applyNumberFormat="1" applyFont="1" applyFill="1" applyBorder="1" applyAlignment="1">
      <alignment horizontal="center" vertical="center" wrapText="1"/>
    </xf>
    <xf numFmtId="195" fontId="29" fillId="20" borderId="14" xfId="0" applyNumberFormat="1" applyFont="1" applyFill="1" applyBorder="1" applyAlignment="1">
      <alignment horizontal="center" vertical="center" wrapText="1"/>
    </xf>
    <xf numFmtId="195" fontId="29" fillId="20" borderId="11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%2001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Старт_СВЯЗКИ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30">
          <cell r="C30" t="str">
            <v>Н. А. Кудряшова, СС1К, г. Белгород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="60" workbookViewId="0" topLeftCell="A34">
      <selection activeCell="T8" sqref="T8"/>
    </sheetView>
  </sheetViews>
  <sheetFormatPr defaultColWidth="9.140625" defaultRowHeight="12.75" outlineLevelCol="1"/>
  <cols>
    <col min="1" max="1" width="4.00390625" style="20" customWidth="1"/>
    <col min="2" max="2" width="10.7109375" style="18" hidden="1" customWidth="1"/>
    <col min="3" max="3" width="24.57421875" style="21" customWidth="1"/>
    <col min="4" max="4" width="34.421875" style="18" customWidth="1"/>
    <col min="5" max="5" width="20.7109375" style="18" customWidth="1"/>
    <col min="6" max="6" width="4.7109375" style="18" customWidth="1"/>
    <col min="7" max="7" width="17.421875" style="18" customWidth="1"/>
    <col min="8" max="8" width="9.7109375" style="18" hidden="1" customWidth="1" outlineLevel="1"/>
    <col min="9" max="9" width="6.7109375" style="22" hidden="1" customWidth="1" outlineLevel="1"/>
    <col min="10" max="10" width="8.7109375" style="18" hidden="1" customWidth="1" outlineLevel="1"/>
    <col min="11" max="12" width="7.7109375" style="23" hidden="1" customWidth="1" outlineLevel="1"/>
    <col min="13" max="14" width="0" style="18" hidden="1" customWidth="1" outlineLevel="1"/>
    <col min="15" max="15" width="9.140625" style="24" customWidth="1" collapsed="1"/>
    <col min="16" max="16384" width="9.140625" style="18" customWidth="1"/>
  </cols>
  <sheetData>
    <row r="1" spans="1:15" s="1" customFormat="1" ht="64.5" customHeight="1">
      <c r="A1" s="69" t="s">
        <v>232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39" customHeight="1" thickBo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13.5" customHeight="1" thickTop="1">
      <c r="A3" s="2" t="s">
        <v>227</v>
      </c>
      <c r="B3" s="3"/>
      <c r="C3" s="3"/>
      <c r="D3" s="3"/>
      <c r="E3" s="3"/>
      <c r="G3" s="4"/>
      <c r="I3" s="4"/>
      <c r="O3" s="5" t="s">
        <v>1</v>
      </c>
    </row>
    <row r="4" spans="1:15" s="1" customFormat="1" ht="18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1" customFormat="1" ht="39.7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1" customFormat="1" ht="25.5">
      <c r="A6" s="6" t="s">
        <v>4</v>
      </c>
      <c r="B6" s="6" t="s">
        <v>5</v>
      </c>
      <c r="C6" s="7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8" t="s">
        <v>12</v>
      </c>
      <c r="J6" s="6" t="s">
        <v>13</v>
      </c>
      <c r="K6" s="9" t="s">
        <v>14</v>
      </c>
      <c r="L6" s="9" t="s">
        <v>15</v>
      </c>
      <c r="M6" s="6"/>
      <c r="N6" s="6"/>
      <c r="O6" s="10" t="s">
        <v>16</v>
      </c>
    </row>
    <row r="7" spans="1:15" s="11" customFormat="1" ht="19.5" customHeight="1">
      <c r="A7" s="66" t="s">
        <v>228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6" ht="25.5">
      <c r="A8" s="12">
        <v>1</v>
      </c>
      <c r="B8" s="13" t="s">
        <v>189</v>
      </c>
      <c r="C8" s="14" t="s">
        <v>190</v>
      </c>
      <c r="D8" s="13" t="s">
        <v>182</v>
      </c>
      <c r="E8" s="13" t="s">
        <v>20</v>
      </c>
      <c r="F8" s="13" t="s">
        <v>28</v>
      </c>
      <c r="G8" s="13" t="s">
        <v>48</v>
      </c>
      <c r="H8" s="13" t="s">
        <v>23</v>
      </c>
      <c r="I8" s="15">
        <v>1.2</v>
      </c>
      <c r="J8" s="13">
        <v>1</v>
      </c>
      <c r="K8" s="16" t="s">
        <v>191</v>
      </c>
      <c r="L8" s="16" t="s">
        <v>192</v>
      </c>
      <c r="M8" s="13"/>
      <c r="N8" s="13"/>
      <c r="O8" s="53">
        <v>0.625</v>
      </c>
      <c r="P8" s="17"/>
    </row>
    <row r="9" spans="1:15" ht="25.5">
      <c r="A9" s="12">
        <v>2</v>
      </c>
      <c r="B9" s="13" t="s">
        <v>81</v>
      </c>
      <c r="C9" s="14" t="s">
        <v>82</v>
      </c>
      <c r="D9" s="13" t="s">
        <v>65</v>
      </c>
      <c r="E9" s="13" t="s">
        <v>20</v>
      </c>
      <c r="F9" s="13" t="s">
        <v>28</v>
      </c>
      <c r="G9" s="13" t="s">
        <v>48</v>
      </c>
      <c r="H9" s="13" t="s">
        <v>23</v>
      </c>
      <c r="I9" s="15">
        <v>4.4</v>
      </c>
      <c r="J9" s="13">
        <v>1</v>
      </c>
      <c r="K9" s="16" t="s">
        <v>83</v>
      </c>
      <c r="L9" s="16" t="s">
        <v>84</v>
      </c>
      <c r="M9" s="13"/>
      <c r="N9" s="13"/>
      <c r="O9" s="55"/>
    </row>
    <row r="10" spans="1:15" ht="25.5">
      <c r="A10" s="35">
        <v>3</v>
      </c>
      <c r="B10" s="36" t="s">
        <v>206</v>
      </c>
      <c r="C10" s="37" t="s">
        <v>207</v>
      </c>
      <c r="D10" s="36" t="s">
        <v>199</v>
      </c>
      <c r="E10" s="36" t="s">
        <v>20</v>
      </c>
      <c r="F10" s="36" t="s">
        <v>28</v>
      </c>
      <c r="G10" s="36" t="s">
        <v>48</v>
      </c>
      <c r="H10" s="36" t="s">
        <v>23</v>
      </c>
      <c r="I10" s="38">
        <v>0</v>
      </c>
      <c r="J10" s="36">
        <v>3</v>
      </c>
      <c r="K10" s="39" t="s">
        <v>208</v>
      </c>
      <c r="L10" s="39" t="s">
        <v>209</v>
      </c>
      <c r="M10" s="36"/>
      <c r="N10" s="36"/>
      <c r="O10" s="56"/>
    </row>
    <row r="11" spans="1:15" ht="25.5">
      <c r="A11" s="35">
        <v>4</v>
      </c>
      <c r="B11" s="36" t="s">
        <v>193</v>
      </c>
      <c r="C11" s="37" t="s">
        <v>194</v>
      </c>
      <c r="D11" s="36" t="s">
        <v>182</v>
      </c>
      <c r="E11" s="36" t="s">
        <v>20</v>
      </c>
      <c r="F11" s="36" t="s">
        <v>28</v>
      </c>
      <c r="G11" s="36" t="s">
        <v>48</v>
      </c>
      <c r="H11" s="36" t="s">
        <v>23</v>
      </c>
      <c r="I11" s="38">
        <v>1.2</v>
      </c>
      <c r="J11" s="36">
        <v>2</v>
      </c>
      <c r="K11" s="39" t="s">
        <v>195</v>
      </c>
      <c r="L11" s="39" t="s">
        <v>196</v>
      </c>
      <c r="M11" s="36"/>
      <c r="N11" s="36"/>
      <c r="O11" s="57"/>
    </row>
    <row r="12" spans="1:15" ht="25.5">
      <c r="A12" s="35">
        <v>5</v>
      </c>
      <c r="B12" s="36" t="s">
        <v>118</v>
      </c>
      <c r="C12" s="37" t="s">
        <v>119</v>
      </c>
      <c r="D12" s="36" t="s">
        <v>103</v>
      </c>
      <c r="E12" s="36" t="s">
        <v>20</v>
      </c>
      <c r="F12" s="36" t="s">
        <v>28</v>
      </c>
      <c r="G12" s="36" t="s">
        <v>48</v>
      </c>
      <c r="H12" s="36" t="s">
        <v>23</v>
      </c>
      <c r="I12" s="38">
        <v>5.2</v>
      </c>
      <c r="J12" s="36">
        <v>1</v>
      </c>
      <c r="K12" s="39" t="s">
        <v>120</v>
      </c>
      <c r="L12" s="39" t="s">
        <v>121</v>
      </c>
      <c r="M12" s="36"/>
      <c r="N12" s="36"/>
      <c r="O12" s="58"/>
    </row>
    <row r="13" spans="1:15" ht="25.5">
      <c r="A13" s="12">
        <v>6</v>
      </c>
      <c r="B13" s="13" t="s">
        <v>85</v>
      </c>
      <c r="C13" s="14" t="s">
        <v>86</v>
      </c>
      <c r="D13" s="13" t="s">
        <v>65</v>
      </c>
      <c r="E13" s="13" t="s">
        <v>20</v>
      </c>
      <c r="F13" s="13" t="s">
        <v>28</v>
      </c>
      <c r="G13" s="13" t="s">
        <v>48</v>
      </c>
      <c r="H13" s="13" t="s">
        <v>23</v>
      </c>
      <c r="I13" s="15">
        <v>8</v>
      </c>
      <c r="J13" s="13">
        <v>2</v>
      </c>
      <c r="K13" s="16" t="s">
        <v>87</v>
      </c>
      <c r="L13" s="16" t="s">
        <v>88</v>
      </c>
      <c r="M13" s="13"/>
      <c r="N13" s="13"/>
      <c r="O13" s="50"/>
    </row>
    <row r="14" spans="1:15" ht="25.5">
      <c r="A14" s="12">
        <v>7</v>
      </c>
      <c r="B14" s="13" t="s">
        <v>89</v>
      </c>
      <c r="C14" s="14" t="s">
        <v>90</v>
      </c>
      <c r="D14" s="13" t="s">
        <v>65</v>
      </c>
      <c r="E14" s="13" t="s">
        <v>20</v>
      </c>
      <c r="F14" s="13" t="s">
        <v>28</v>
      </c>
      <c r="G14" s="13" t="s">
        <v>48</v>
      </c>
      <c r="H14" s="13" t="s">
        <v>23</v>
      </c>
      <c r="I14" s="15">
        <v>8</v>
      </c>
      <c r="J14" s="13">
        <v>3</v>
      </c>
      <c r="K14" s="16" t="s">
        <v>91</v>
      </c>
      <c r="L14" s="16" t="s">
        <v>92</v>
      </c>
      <c r="M14" s="13"/>
      <c r="N14" s="13"/>
      <c r="O14" s="51"/>
    </row>
    <row r="15" spans="1:15" ht="26.25" thickBot="1">
      <c r="A15" s="30">
        <v>8</v>
      </c>
      <c r="B15" s="31" t="s">
        <v>122</v>
      </c>
      <c r="C15" s="32" t="s">
        <v>123</v>
      </c>
      <c r="D15" s="31" t="s">
        <v>103</v>
      </c>
      <c r="E15" s="31" t="s">
        <v>20</v>
      </c>
      <c r="F15" s="31" t="s">
        <v>28</v>
      </c>
      <c r="G15" s="31" t="s">
        <v>48</v>
      </c>
      <c r="H15" s="31" t="s">
        <v>23</v>
      </c>
      <c r="I15" s="33">
        <v>13.2</v>
      </c>
      <c r="J15" s="31">
        <v>2</v>
      </c>
      <c r="K15" s="34" t="s">
        <v>124</v>
      </c>
      <c r="L15" s="34" t="s">
        <v>125</v>
      </c>
      <c r="M15" s="31"/>
      <c r="N15" s="31"/>
      <c r="O15" s="59"/>
    </row>
    <row r="16" spans="1:15" ht="25.5">
      <c r="A16" s="40">
        <v>9</v>
      </c>
      <c r="B16" s="41" t="s">
        <v>180</v>
      </c>
      <c r="C16" s="42" t="s">
        <v>181</v>
      </c>
      <c r="D16" s="41" t="s">
        <v>182</v>
      </c>
      <c r="E16" s="41" t="s">
        <v>20</v>
      </c>
      <c r="F16" s="41" t="s">
        <v>21</v>
      </c>
      <c r="G16" s="41" t="s">
        <v>48</v>
      </c>
      <c r="H16" s="41" t="s">
        <v>23</v>
      </c>
      <c r="I16" s="43">
        <v>4</v>
      </c>
      <c r="J16" s="41">
        <v>1</v>
      </c>
      <c r="K16" s="44" t="s">
        <v>183</v>
      </c>
      <c r="L16" s="44" t="s">
        <v>184</v>
      </c>
      <c r="M16" s="41"/>
      <c r="N16" s="41"/>
      <c r="O16" s="60"/>
    </row>
    <row r="17" spans="1:15" ht="25.5">
      <c r="A17" s="35">
        <v>10</v>
      </c>
      <c r="B17" s="36" t="s">
        <v>160</v>
      </c>
      <c r="C17" s="37" t="s">
        <v>161</v>
      </c>
      <c r="D17" s="36" t="s">
        <v>153</v>
      </c>
      <c r="E17" s="36" t="s">
        <v>20</v>
      </c>
      <c r="F17" s="36" t="s">
        <v>21</v>
      </c>
      <c r="G17" s="36" t="s">
        <v>48</v>
      </c>
      <c r="H17" s="36" t="s">
        <v>23</v>
      </c>
      <c r="I17" s="38">
        <v>0</v>
      </c>
      <c r="J17" s="36">
        <v>3</v>
      </c>
      <c r="K17" s="39" t="s">
        <v>162</v>
      </c>
      <c r="L17" s="39" t="s">
        <v>163</v>
      </c>
      <c r="M17" s="36"/>
      <c r="N17" s="36"/>
      <c r="O17" s="58"/>
    </row>
    <row r="18" spans="1:15" ht="25.5">
      <c r="A18" s="12">
        <v>11</v>
      </c>
      <c r="B18" s="13" t="s">
        <v>68</v>
      </c>
      <c r="C18" s="14" t="s">
        <v>69</v>
      </c>
      <c r="D18" s="13" t="s">
        <v>65</v>
      </c>
      <c r="E18" s="13" t="s">
        <v>20</v>
      </c>
      <c r="F18" s="13" t="s">
        <v>21</v>
      </c>
      <c r="G18" s="13" t="s">
        <v>48</v>
      </c>
      <c r="H18" s="13" t="s">
        <v>23</v>
      </c>
      <c r="I18" s="15">
        <v>8</v>
      </c>
      <c r="J18" s="13">
        <v>2</v>
      </c>
      <c r="K18" s="16" t="s">
        <v>70</v>
      </c>
      <c r="L18" s="16" t="s">
        <v>71</v>
      </c>
      <c r="M18" s="13"/>
      <c r="N18" s="13"/>
      <c r="O18" s="50"/>
    </row>
    <row r="19" spans="1:15" ht="25.5">
      <c r="A19" s="12">
        <v>12</v>
      </c>
      <c r="B19" s="13" t="s">
        <v>185</v>
      </c>
      <c r="C19" s="14" t="s">
        <v>186</v>
      </c>
      <c r="D19" s="13" t="s">
        <v>182</v>
      </c>
      <c r="E19" s="13" t="s">
        <v>20</v>
      </c>
      <c r="F19" s="13" t="s">
        <v>21</v>
      </c>
      <c r="G19" s="13" t="s">
        <v>48</v>
      </c>
      <c r="H19" s="13" t="s">
        <v>23</v>
      </c>
      <c r="I19" s="15">
        <v>4</v>
      </c>
      <c r="J19" s="13">
        <v>2</v>
      </c>
      <c r="K19" s="16" t="s">
        <v>187</v>
      </c>
      <c r="L19" s="16" t="s">
        <v>188</v>
      </c>
      <c r="M19" s="13"/>
      <c r="N19" s="13"/>
      <c r="O19" s="52"/>
    </row>
    <row r="20" spans="1:15" ht="25.5">
      <c r="A20" s="35">
        <v>13</v>
      </c>
      <c r="B20" s="36" t="s">
        <v>151</v>
      </c>
      <c r="C20" s="37" t="s">
        <v>152</v>
      </c>
      <c r="D20" s="36" t="s">
        <v>153</v>
      </c>
      <c r="E20" s="36" t="s">
        <v>20</v>
      </c>
      <c r="F20" s="36" t="s">
        <v>21</v>
      </c>
      <c r="G20" s="36" t="s">
        <v>48</v>
      </c>
      <c r="H20" s="36" t="s">
        <v>23</v>
      </c>
      <c r="I20" s="38">
        <v>5.2</v>
      </c>
      <c r="J20" s="36">
        <v>1</v>
      </c>
      <c r="K20" s="39" t="s">
        <v>154</v>
      </c>
      <c r="L20" s="39" t="s">
        <v>155</v>
      </c>
      <c r="M20" s="36"/>
      <c r="N20" s="36"/>
      <c r="O20" s="56"/>
    </row>
    <row r="21" spans="1:15" ht="25.5">
      <c r="A21" s="35">
        <v>14</v>
      </c>
      <c r="B21" s="36" t="s">
        <v>164</v>
      </c>
      <c r="C21" s="37" t="s">
        <v>165</v>
      </c>
      <c r="D21" s="36" t="s">
        <v>153</v>
      </c>
      <c r="E21" s="36" t="s">
        <v>20</v>
      </c>
      <c r="F21" s="36" t="s">
        <v>21</v>
      </c>
      <c r="G21" s="36" t="s">
        <v>48</v>
      </c>
      <c r="H21" s="36" t="s">
        <v>23</v>
      </c>
      <c r="I21" s="38">
        <v>0.8</v>
      </c>
      <c r="J21" s="36">
        <v>4</v>
      </c>
      <c r="K21" s="39" t="s">
        <v>166</v>
      </c>
      <c r="L21" s="39" t="s">
        <v>167</v>
      </c>
      <c r="M21" s="36"/>
      <c r="N21" s="36"/>
      <c r="O21" s="57"/>
    </row>
    <row r="22" spans="1:15" ht="25.5">
      <c r="A22" s="35">
        <v>15</v>
      </c>
      <c r="B22" s="36" t="s">
        <v>101</v>
      </c>
      <c r="C22" s="37" t="s">
        <v>102</v>
      </c>
      <c r="D22" s="36" t="s">
        <v>103</v>
      </c>
      <c r="E22" s="36" t="s">
        <v>20</v>
      </c>
      <c r="F22" s="36" t="s">
        <v>21</v>
      </c>
      <c r="G22" s="36" t="s">
        <v>48</v>
      </c>
      <c r="H22" s="36" t="s">
        <v>23</v>
      </c>
      <c r="I22" s="38">
        <v>5.2</v>
      </c>
      <c r="J22" s="36">
        <v>1</v>
      </c>
      <c r="K22" s="39" t="s">
        <v>104</v>
      </c>
      <c r="L22" s="39" t="s">
        <v>105</v>
      </c>
      <c r="M22" s="36"/>
      <c r="N22" s="36"/>
      <c r="O22" s="58"/>
    </row>
    <row r="23" spans="1:15" ht="25.5">
      <c r="A23" s="12">
        <v>16</v>
      </c>
      <c r="B23" s="13" t="s">
        <v>156</v>
      </c>
      <c r="C23" s="14" t="s">
        <v>157</v>
      </c>
      <c r="D23" s="13" t="s">
        <v>153</v>
      </c>
      <c r="E23" s="13" t="s">
        <v>20</v>
      </c>
      <c r="F23" s="13" t="s">
        <v>21</v>
      </c>
      <c r="G23" s="13" t="s">
        <v>48</v>
      </c>
      <c r="H23" s="13" t="s">
        <v>23</v>
      </c>
      <c r="I23" s="15">
        <v>8</v>
      </c>
      <c r="J23" s="13">
        <v>2</v>
      </c>
      <c r="K23" s="16" t="s">
        <v>158</v>
      </c>
      <c r="L23" s="16" t="s">
        <v>159</v>
      </c>
      <c r="M23" s="13"/>
      <c r="N23" s="13"/>
      <c r="O23" s="50"/>
    </row>
    <row r="24" spans="1:15" ht="25.5">
      <c r="A24" s="12">
        <v>17</v>
      </c>
      <c r="B24" s="13" t="s">
        <v>63</v>
      </c>
      <c r="C24" s="14" t="s">
        <v>64</v>
      </c>
      <c r="D24" s="13" t="s">
        <v>65</v>
      </c>
      <c r="E24" s="13" t="s">
        <v>20</v>
      </c>
      <c r="F24" s="13" t="s">
        <v>21</v>
      </c>
      <c r="G24" s="13" t="s">
        <v>48</v>
      </c>
      <c r="H24" s="13" t="s">
        <v>23</v>
      </c>
      <c r="I24" s="15">
        <v>8</v>
      </c>
      <c r="J24" s="13">
        <v>1</v>
      </c>
      <c r="K24" s="16" t="s">
        <v>66</v>
      </c>
      <c r="L24" s="16" t="s">
        <v>67</v>
      </c>
      <c r="M24" s="13"/>
      <c r="N24" s="13"/>
      <c r="O24" s="51"/>
    </row>
    <row r="25" spans="1:15" ht="25.5">
      <c r="A25" s="12">
        <v>18</v>
      </c>
      <c r="B25" s="13" t="s">
        <v>46</v>
      </c>
      <c r="C25" s="14" t="s">
        <v>47</v>
      </c>
      <c r="D25" s="13" t="s">
        <v>43</v>
      </c>
      <c r="E25" s="13" t="s">
        <v>20</v>
      </c>
      <c r="F25" s="13" t="s">
        <v>21</v>
      </c>
      <c r="G25" s="13" t="s">
        <v>48</v>
      </c>
      <c r="H25" s="13" t="s">
        <v>23</v>
      </c>
      <c r="I25" s="15">
        <v>4</v>
      </c>
      <c r="J25" s="13">
        <v>2</v>
      </c>
      <c r="K25" s="16" t="s">
        <v>49</v>
      </c>
      <c r="L25" s="16" t="s">
        <v>50</v>
      </c>
      <c r="M25" s="13"/>
      <c r="N25" s="13"/>
      <c r="O25" s="52"/>
    </row>
    <row r="26" spans="1:15" ht="20.25">
      <c r="A26" s="66" t="s">
        <v>229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5" ht="25.5">
      <c r="A27" s="35">
        <v>19</v>
      </c>
      <c r="B27" s="36" t="s">
        <v>32</v>
      </c>
      <c r="C27" s="37" t="s">
        <v>33</v>
      </c>
      <c r="D27" s="36" t="s">
        <v>34</v>
      </c>
      <c r="E27" s="36" t="s">
        <v>20</v>
      </c>
      <c r="F27" s="36" t="s">
        <v>28</v>
      </c>
      <c r="G27" s="36" t="s">
        <v>22</v>
      </c>
      <c r="H27" s="36" t="s">
        <v>23</v>
      </c>
      <c r="I27" s="38">
        <v>0</v>
      </c>
      <c r="J27" s="36">
        <v>1</v>
      </c>
      <c r="K27" s="39" t="s">
        <v>35</v>
      </c>
      <c r="L27" s="39" t="s">
        <v>36</v>
      </c>
      <c r="M27" s="36"/>
      <c r="N27" s="36"/>
      <c r="O27" s="63">
        <v>0.6979166666666666</v>
      </c>
    </row>
    <row r="28" spans="1:15" ht="25.5">
      <c r="A28" s="35">
        <v>20</v>
      </c>
      <c r="B28" s="36" t="s">
        <v>143</v>
      </c>
      <c r="C28" s="37" t="s">
        <v>144</v>
      </c>
      <c r="D28" s="36" t="s">
        <v>140</v>
      </c>
      <c r="E28" s="36" t="s">
        <v>20</v>
      </c>
      <c r="F28" s="36" t="s">
        <v>28</v>
      </c>
      <c r="G28" s="36" t="s">
        <v>22</v>
      </c>
      <c r="H28" s="36" t="s">
        <v>23</v>
      </c>
      <c r="I28" s="38">
        <v>4</v>
      </c>
      <c r="J28" s="36">
        <v>1</v>
      </c>
      <c r="K28" s="39" t="s">
        <v>145</v>
      </c>
      <c r="L28" s="39" t="s">
        <v>146</v>
      </c>
      <c r="M28" s="36"/>
      <c r="N28" s="36"/>
      <c r="O28" s="64"/>
    </row>
    <row r="29" spans="1:15" ht="25.5">
      <c r="A29" s="35">
        <v>21</v>
      </c>
      <c r="B29" s="36" t="s">
        <v>197</v>
      </c>
      <c r="C29" s="37" t="s">
        <v>198</v>
      </c>
      <c r="D29" s="36" t="s">
        <v>199</v>
      </c>
      <c r="E29" s="36" t="s">
        <v>20</v>
      </c>
      <c r="F29" s="36" t="s">
        <v>28</v>
      </c>
      <c r="G29" s="36" t="s">
        <v>22</v>
      </c>
      <c r="H29" s="36" t="s">
        <v>23</v>
      </c>
      <c r="I29" s="38">
        <v>8</v>
      </c>
      <c r="J29" s="36">
        <v>1</v>
      </c>
      <c r="K29" s="39" t="s">
        <v>200</v>
      </c>
      <c r="L29" s="39" t="s">
        <v>201</v>
      </c>
      <c r="M29" s="36"/>
      <c r="N29" s="36"/>
      <c r="O29" s="65"/>
    </row>
    <row r="30" spans="1:15" ht="25.5">
      <c r="A30" s="12">
        <v>22</v>
      </c>
      <c r="B30" s="13" t="s">
        <v>37</v>
      </c>
      <c r="C30" s="14" t="s">
        <v>38</v>
      </c>
      <c r="D30" s="13" t="s">
        <v>34</v>
      </c>
      <c r="E30" s="13" t="s">
        <v>20</v>
      </c>
      <c r="F30" s="13" t="s">
        <v>28</v>
      </c>
      <c r="G30" s="13" t="s">
        <v>22</v>
      </c>
      <c r="H30" s="13" t="s">
        <v>23</v>
      </c>
      <c r="I30" s="15">
        <v>2.4</v>
      </c>
      <c r="J30" s="13">
        <v>2</v>
      </c>
      <c r="K30" s="16" t="s">
        <v>39</v>
      </c>
      <c r="L30" s="16" t="s">
        <v>40</v>
      </c>
      <c r="M30" s="13"/>
      <c r="N30" s="13"/>
      <c r="O30" s="50"/>
    </row>
    <row r="31" spans="1:15" ht="25.5">
      <c r="A31" s="12">
        <v>23</v>
      </c>
      <c r="B31" s="13" t="s">
        <v>93</v>
      </c>
      <c r="C31" s="14" t="s">
        <v>94</v>
      </c>
      <c r="D31" s="13" t="s">
        <v>65</v>
      </c>
      <c r="E31" s="13" t="s">
        <v>20</v>
      </c>
      <c r="F31" s="13" t="s">
        <v>28</v>
      </c>
      <c r="G31" s="13" t="s">
        <v>22</v>
      </c>
      <c r="H31" s="13" t="s">
        <v>23</v>
      </c>
      <c r="I31" s="15">
        <v>12</v>
      </c>
      <c r="J31" s="13">
        <v>4</v>
      </c>
      <c r="K31" s="16" t="s">
        <v>95</v>
      </c>
      <c r="L31" s="16" t="s">
        <v>96</v>
      </c>
      <c r="M31" s="13"/>
      <c r="N31" s="13"/>
      <c r="O31" s="51"/>
    </row>
    <row r="32" spans="1:15" ht="25.5">
      <c r="A32" s="12">
        <v>24</v>
      </c>
      <c r="B32" s="13" t="s">
        <v>55</v>
      </c>
      <c r="C32" s="14" t="s">
        <v>56</v>
      </c>
      <c r="D32" s="13" t="s">
        <v>43</v>
      </c>
      <c r="E32" s="13" t="s">
        <v>20</v>
      </c>
      <c r="F32" s="13" t="s">
        <v>28</v>
      </c>
      <c r="G32" s="13" t="s">
        <v>22</v>
      </c>
      <c r="H32" s="13" t="s">
        <v>23</v>
      </c>
      <c r="I32" s="15">
        <v>8</v>
      </c>
      <c r="J32" s="13">
        <v>2</v>
      </c>
      <c r="K32" s="16" t="s">
        <v>57</v>
      </c>
      <c r="L32" s="16" t="s">
        <v>58</v>
      </c>
      <c r="M32" s="13"/>
      <c r="N32" s="13"/>
      <c r="O32" s="52"/>
    </row>
    <row r="33" spans="1:15" ht="25.5">
      <c r="A33" s="35">
        <v>25</v>
      </c>
      <c r="B33" s="36" t="s">
        <v>147</v>
      </c>
      <c r="C33" s="37" t="s">
        <v>148</v>
      </c>
      <c r="D33" s="36" t="s">
        <v>140</v>
      </c>
      <c r="E33" s="36" t="s">
        <v>20</v>
      </c>
      <c r="F33" s="36" t="s">
        <v>28</v>
      </c>
      <c r="G33" s="36" t="s">
        <v>22</v>
      </c>
      <c r="H33" s="36" t="s">
        <v>23</v>
      </c>
      <c r="I33" s="38">
        <v>16</v>
      </c>
      <c r="J33" s="36">
        <v>2</v>
      </c>
      <c r="K33" s="39" t="s">
        <v>149</v>
      </c>
      <c r="L33" s="39" t="s">
        <v>150</v>
      </c>
      <c r="M33" s="36"/>
      <c r="N33" s="36"/>
      <c r="O33" s="56"/>
    </row>
    <row r="34" spans="1:15" ht="25.5">
      <c r="A34" s="35">
        <v>26</v>
      </c>
      <c r="B34" s="36" t="s">
        <v>172</v>
      </c>
      <c r="C34" s="37" t="s">
        <v>173</v>
      </c>
      <c r="D34" s="36" t="s">
        <v>153</v>
      </c>
      <c r="E34" s="36" t="s">
        <v>20</v>
      </c>
      <c r="F34" s="36" t="s">
        <v>28</v>
      </c>
      <c r="G34" s="36" t="s">
        <v>22</v>
      </c>
      <c r="H34" s="36" t="s">
        <v>23</v>
      </c>
      <c r="I34" s="38">
        <v>4</v>
      </c>
      <c r="J34" s="36">
        <v>1</v>
      </c>
      <c r="K34" s="39" t="s">
        <v>174</v>
      </c>
      <c r="L34" s="39" t="s">
        <v>175</v>
      </c>
      <c r="M34" s="36"/>
      <c r="N34" s="36"/>
      <c r="O34" s="57"/>
    </row>
    <row r="35" spans="1:15" ht="26.25" thickBot="1">
      <c r="A35" s="45">
        <v>27</v>
      </c>
      <c r="B35" s="46" t="s">
        <v>51</v>
      </c>
      <c r="C35" s="47" t="s">
        <v>52</v>
      </c>
      <c r="D35" s="46" t="s">
        <v>43</v>
      </c>
      <c r="E35" s="46" t="s">
        <v>20</v>
      </c>
      <c r="F35" s="46" t="s">
        <v>28</v>
      </c>
      <c r="G35" s="46" t="s">
        <v>22</v>
      </c>
      <c r="H35" s="46" t="s">
        <v>23</v>
      </c>
      <c r="I35" s="48">
        <v>16</v>
      </c>
      <c r="J35" s="46">
        <v>1</v>
      </c>
      <c r="K35" s="49" t="s">
        <v>53</v>
      </c>
      <c r="L35" s="49" t="s">
        <v>54</v>
      </c>
      <c r="M35" s="46"/>
      <c r="N35" s="46"/>
      <c r="O35" s="61"/>
    </row>
    <row r="36" spans="1:15" ht="25.5">
      <c r="A36" s="25">
        <v>28</v>
      </c>
      <c r="B36" s="26" t="s">
        <v>168</v>
      </c>
      <c r="C36" s="27" t="s">
        <v>169</v>
      </c>
      <c r="D36" s="26" t="s">
        <v>153</v>
      </c>
      <c r="E36" s="26" t="s">
        <v>20</v>
      </c>
      <c r="F36" s="26" t="s">
        <v>21</v>
      </c>
      <c r="G36" s="26" t="s">
        <v>22</v>
      </c>
      <c r="H36" s="26" t="s">
        <v>23</v>
      </c>
      <c r="I36" s="28">
        <v>0.8</v>
      </c>
      <c r="J36" s="26">
        <v>5</v>
      </c>
      <c r="K36" s="29" t="s">
        <v>170</v>
      </c>
      <c r="L36" s="29" t="s">
        <v>171</v>
      </c>
      <c r="M36" s="26"/>
      <c r="N36" s="26"/>
      <c r="O36" s="62"/>
    </row>
    <row r="37" spans="1:15" ht="25.5">
      <c r="A37" s="12">
        <v>29</v>
      </c>
      <c r="B37" s="13" t="s">
        <v>17</v>
      </c>
      <c r="C37" s="14" t="s">
        <v>18</v>
      </c>
      <c r="D37" s="13" t="s">
        <v>19</v>
      </c>
      <c r="E37" s="13" t="s">
        <v>231</v>
      </c>
      <c r="F37" s="13" t="s">
        <v>21</v>
      </c>
      <c r="G37" s="13" t="s">
        <v>22</v>
      </c>
      <c r="H37" s="13" t="s">
        <v>23</v>
      </c>
      <c r="I37" s="15">
        <v>0</v>
      </c>
      <c r="J37" s="13">
        <v>1</v>
      </c>
      <c r="K37" s="16" t="s">
        <v>24</v>
      </c>
      <c r="L37" s="16" t="s">
        <v>25</v>
      </c>
      <c r="M37" s="13"/>
      <c r="N37" s="13"/>
      <c r="O37" s="51"/>
    </row>
    <row r="38" spans="1:15" ht="25.5">
      <c r="A38" s="12">
        <v>30</v>
      </c>
      <c r="B38" s="13" t="s">
        <v>106</v>
      </c>
      <c r="C38" s="14" t="s">
        <v>107</v>
      </c>
      <c r="D38" s="13" t="s">
        <v>103</v>
      </c>
      <c r="E38" s="13" t="s">
        <v>20</v>
      </c>
      <c r="F38" s="13" t="s">
        <v>21</v>
      </c>
      <c r="G38" s="13" t="s">
        <v>22</v>
      </c>
      <c r="H38" s="13" t="s">
        <v>23</v>
      </c>
      <c r="I38" s="15">
        <v>13.2</v>
      </c>
      <c r="J38" s="13">
        <v>2</v>
      </c>
      <c r="K38" s="16" t="s">
        <v>108</v>
      </c>
      <c r="L38" s="16" t="s">
        <v>109</v>
      </c>
      <c r="M38" s="13"/>
      <c r="N38" s="13"/>
      <c r="O38" s="52"/>
    </row>
    <row r="39" spans="1:15" ht="25.5">
      <c r="A39" s="35">
        <v>31</v>
      </c>
      <c r="B39" s="36" t="s">
        <v>210</v>
      </c>
      <c r="C39" s="37" t="s">
        <v>211</v>
      </c>
      <c r="D39" s="36" t="s">
        <v>212</v>
      </c>
      <c r="E39" s="36" t="s">
        <v>20</v>
      </c>
      <c r="F39" s="36" t="s">
        <v>21</v>
      </c>
      <c r="G39" s="36" t="s">
        <v>22</v>
      </c>
      <c r="H39" s="36" t="s">
        <v>23</v>
      </c>
      <c r="I39" s="38">
        <v>8</v>
      </c>
      <c r="J39" s="36">
        <v>1</v>
      </c>
      <c r="K39" s="39" t="s">
        <v>213</v>
      </c>
      <c r="L39" s="39" t="s">
        <v>214</v>
      </c>
      <c r="M39" s="36"/>
      <c r="N39" s="36"/>
      <c r="O39" s="56"/>
    </row>
    <row r="40" spans="1:15" ht="25.5">
      <c r="A40" s="35">
        <v>32</v>
      </c>
      <c r="B40" s="36" t="s">
        <v>41</v>
      </c>
      <c r="C40" s="37" t="s">
        <v>42</v>
      </c>
      <c r="D40" s="36" t="s">
        <v>43</v>
      </c>
      <c r="E40" s="36" t="s">
        <v>20</v>
      </c>
      <c r="F40" s="36" t="s">
        <v>21</v>
      </c>
      <c r="G40" s="36" t="s">
        <v>22</v>
      </c>
      <c r="H40" s="36" t="s">
        <v>23</v>
      </c>
      <c r="I40" s="38">
        <v>12</v>
      </c>
      <c r="J40" s="36">
        <v>1</v>
      </c>
      <c r="K40" s="39" t="s">
        <v>44</v>
      </c>
      <c r="L40" s="39" t="s">
        <v>45</v>
      </c>
      <c r="M40" s="36"/>
      <c r="N40" s="36"/>
      <c r="O40" s="57"/>
    </row>
    <row r="41" spans="1:15" ht="25.5">
      <c r="A41" s="35">
        <v>33</v>
      </c>
      <c r="B41" s="36" t="s">
        <v>138</v>
      </c>
      <c r="C41" s="37" t="s">
        <v>139</v>
      </c>
      <c r="D41" s="36" t="s">
        <v>140</v>
      </c>
      <c r="E41" s="36" t="s">
        <v>20</v>
      </c>
      <c r="F41" s="36" t="s">
        <v>21</v>
      </c>
      <c r="G41" s="36" t="s">
        <v>22</v>
      </c>
      <c r="H41" s="36" t="s">
        <v>23</v>
      </c>
      <c r="I41" s="38">
        <v>4</v>
      </c>
      <c r="J41" s="36">
        <v>1</v>
      </c>
      <c r="K41" s="39" t="s">
        <v>141</v>
      </c>
      <c r="L41" s="39" t="s">
        <v>142</v>
      </c>
      <c r="M41" s="36"/>
      <c r="N41" s="36"/>
      <c r="O41" s="58"/>
    </row>
    <row r="42" spans="1:15" ht="20.25">
      <c r="A42" s="66" t="s">
        <v>230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15" ht="25.5">
      <c r="A43" s="12">
        <v>34</v>
      </c>
      <c r="B43" s="13" t="s">
        <v>97</v>
      </c>
      <c r="C43" s="14" t="s">
        <v>98</v>
      </c>
      <c r="D43" s="13" t="s">
        <v>65</v>
      </c>
      <c r="E43" s="13" t="s">
        <v>20</v>
      </c>
      <c r="F43" s="13" t="s">
        <v>28</v>
      </c>
      <c r="G43" s="13" t="s">
        <v>74</v>
      </c>
      <c r="H43" s="13" t="s">
        <v>23</v>
      </c>
      <c r="I43" s="15">
        <v>24</v>
      </c>
      <c r="J43" s="13">
        <v>5</v>
      </c>
      <c r="K43" s="16" t="s">
        <v>99</v>
      </c>
      <c r="L43" s="16" t="s">
        <v>100</v>
      </c>
      <c r="M43" s="13"/>
      <c r="N43" s="13"/>
      <c r="O43" s="53">
        <v>0.7708333333333334</v>
      </c>
    </row>
    <row r="44" spans="1:15" ht="25.5">
      <c r="A44" s="12">
        <v>35</v>
      </c>
      <c r="B44" s="13" t="s">
        <v>126</v>
      </c>
      <c r="C44" s="14" t="s">
        <v>127</v>
      </c>
      <c r="D44" s="13" t="s">
        <v>103</v>
      </c>
      <c r="E44" s="13" t="s">
        <v>20</v>
      </c>
      <c r="F44" s="13" t="s">
        <v>28</v>
      </c>
      <c r="G44" s="13" t="s">
        <v>74</v>
      </c>
      <c r="H44" s="13" t="s">
        <v>23</v>
      </c>
      <c r="I44" s="15">
        <v>52</v>
      </c>
      <c r="J44" s="13">
        <v>3</v>
      </c>
      <c r="K44" s="16" t="s">
        <v>128</v>
      </c>
      <c r="L44" s="16" t="s">
        <v>129</v>
      </c>
      <c r="M44" s="13"/>
      <c r="N44" s="13"/>
      <c r="O44" s="54"/>
    </row>
    <row r="45" spans="1:15" ht="25.5">
      <c r="A45" s="12">
        <v>36</v>
      </c>
      <c r="B45" s="13" t="s">
        <v>202</v>
      </c>
      <c r="C45" s="14" t="s">
        <v>203</v>
      </c>
      <c r="D45" s="13" t="s">
        <v>199</v>
      </c>
      <c r="E45" s="13" t="s">
        <v>20</v>
      </c>
      <c r="F45" s="13" t="s">
        <v>28</v>
      </c>
      <c r="G45" s="13" t="s">
        <v>29</v>
      </c>
      <c r="H45" s="13" t="s">
        <v>23</v>
      </c>
      <c r="I45" s="15">
        <v>16</v>
      </c>
      <c r="J45" s="13">
        <v>2</v>
      </c>
      <c r="K45" s="16" t="s">
        <v>204</v>
      </c>
      <c r="L45" s="16" t="s">
        <v>205</v>
      </c>
      <c r="M45" s="13"/>
      <c r="N45" s="13"/>
      <c r="O45" s="55"/>
    </row>
    <row r="46" spans="1:15" ht="25.5">
      <c r="A46" s="35">
        <v>37</v>
      </c>
      <c r="B46" s="36" t="s">
        <v>130</v>
      </c>
      <c r="C46" s="37" t="s">
        <v>131</v>
      </c>
      <c r="D46" s="36" t="s">
        <v>103</v>
      </c>
      <c r="E46" s="36" t="s">
        <v>20</v>
      </c>
      <c r="F46" s="36" t="s">
        <v>28</v>
      </c>
      <c r="G46" s="36" t="s">
        <v>29</v>
      </c>
      <c r="H46" s="36" t="s">
        <v>23</v>
      </c>
      <c r="I46" s="38">
        <v>24</v>
      </c>
      <c r="J46" s="36">
        <v>4</v>
      </c>
      <c r="K46" s="39" t="s">
        <v>132</v>
      </c>
      <c r="L46" s="39" t="s">
        <v>133</v>
      </c>
      <c r="M46" s="36"/>
      <c r="N46" s="36"/>
      <c r="O46" s="56"/>
    </row>
    <row r="47" spans="1:15" ht="25.5">
      <c r="A47" s="35">
        <v>38</v>
      </c>
      <c r="B47" s="36" t="s">
        <v>223</v>
      </c>
      <c r="C47" s="37" t="s">
        <v>224</v>
      </c>
      <c r="D47" s="36" t="s">
        <v>212</v>
      </c>
      <c r="E47" s="36" t="s">
        <v>20</v>
      </c>
      <c r="F47" s="36" t="s">
        <v>28</v>
      </c>
      <c r="G47" s="36" t="s">
        <v>29</v>
      </c>
      <c r="H47" s="36" t="s">
        <v>23</v>
      </c>
      <c r="I47" s="38">
        <v>24</v>
      </c>
      <c r="J47" s="36">
        <v>1</v>
      </c>
      <c r="K47" s="39" t="s">
        <v>225</v>
      </c>
      <c r="L47" s="39" t="s">
        <v>226</v>
      </c>
      <c r="M47" s="36"/>
      <c r="N47" s="36"/>
      <c r="O47" s="57"/>
    </row>
    <row r="48" spans="1:15" ht="25.5">
      <c r="A48" s="35">
        <v>39</v>
      </c>
      <c r="B48" s="36" t="s">
        <v>59</v>
      </c>
      <c r="C48" s="37" t="s">
        <v>60</v>
      </c>
      <c r="D48" s="36" t="s">
        <v>43</v>
      </c>
      <c r="E48" s="36" t="s">
        <v>20</v>
      </c>
      <c r="F48" s="36" t="s">
        <v>28</v>
      </c>
      <c r="G48" s="36" t="s">
        <v>29</v>
      </c>
      <c r="H48" s="36" t="s">
        <v>23</v>
      </c>
      <c r="I48" s="38">
        <v>44</v>
      </c>
      <c r="J48" s="36">
        <v>3</v>
      </c>
      <c r="K48" s="39" t="s">
        <v>61</v>
      </c>
      <c r="L48" s="39" t="s">
        <v>62</v>
      </c>
      <c r="M48" s="36"/>
      <c r="N48" s="36"/>
      <c r="O48" s="58"/>
    </row>
    <row r="49" spans="1:15" ht="25.5">
      <c r="A49" s="12">
        <v>40</v>
      </c>
      <c r="B49" s="13" t="s">
        <v>26</v>
      </c>
      <c r="C49" s="14" t="s">
        <v>27</v>
      </c>
      <c r="D49" s="13" t="s">
        <v>19</v>
      </c>
      <c r="E49" s="13" t="s">
        <v>231</v>
      </c>
      <c r="F49" s="13" t="s">
        <v>28</v>
      </c>
      <c r="G49" s="13" t="s">
        <v>29</v>
      </c>
      <c r="H49" s="13" t="s">
        <v>23</v>
      </c>
      <c r="I49" s="15">
        <v>80</v>
      </c>
      <c r="J49" s="13">
        <v>1</v>
      </c>
      <c r="K49" s="16" t="s">
        <v>30</v>
      </c>
      <c r="L49" s="16" t="s">
        <v>31</v>
      </c>
      <c r="M49" s="13"/>
      <c r="N49" s="13"/>
      <c r="O49" s="50"/>
    </row>
    <row r="50" spans="1:15" ht="25.5">
      <c r="A50" s="12">
        <v>41</v>
      </c>
      <c r="B50" s="13" t="s">
        <v>134</v>
      </c>
      <c r="C50" s="14" t="s">
        <v>135</v>
      </c>
      <c r="D50" s="13" t="s">
        <v>103</v>
      </c>
      <c r="E50" s="13" t="s">
        <v>20</v>
      </c>
      <c r="F50" s="13" t="s">
        <v>28</v>
      </c>
      <c r="G50" s="13" t="s">
        <v>29</v>
      </c>
      <c r="H50" s="13" t="s">
        <v>23</v>
      </c>
      <c r="I50" s="15">
        <v>80</v>
      </c>
      <c r="J50" s="13">
        <v>5</v>
      </c>
      <c r="K50" s="16" t="s">
        <v>136</v>
      </c>
      <c r="L50" s="16" t="s">
        <v>137</v>
      </c>
      <c r="M50" s="13"/>
      <c r="N50" s="13"/>
      <c r="O50" s="51"/>
    </row>
    <row r="51" spans="1:15" ht="26.25" thickBot="1">
      <c r="A51" s="30">
        <v>42</v>
      </c>
      <c r="B51" s="31" t="s">
        <v>176</v>
      </c>
      <c r="C51" s="32" t="s">
        <v>177</v>
      </c>
      <c r="D51" s="31" t="s">
        <v>153</v>
      </c>
      <c r="E51" s="31" t="s">
        <v>20</v>
      </c>
      <c r="F51" s="31" t="s">
        <v>28</v>
      </c>
      <c r="G51" s="31" t="s">
        <v>29</v>
      </c>
      <c r="H51" s="31" t="s">
        <v>23</v>
      </c>
      <c r="I51" s="33">
        <v>132</v>
      </c>
      <c r="J51" s="31">
        <v>2</v>
      </c>
      <c r="K51" s="34" t="s">
        <v>178</v>
      </c>
      <c r="L51" s="34" t="s">
        <v>179</v>
      </c>
      <c r="M51" s="31"/>
      <c r="N51" s="31"/>
      <c r="O51" s="59"/>
    </row>
    <row r="52" spans="1:15" ht="25.5">
      <c r="A52" s="40">
        <v>43</v>
      </c>
      <c r="B52" s="41" t="s">
        <v>72</v>
      </c>
      <c r="C52" s="42" t="s">
        <v>73</v>
      </c>
      <c r="D52" s="41" t="s">
        <v>65</v>
      </c>
      <c r="E52" s="41" t="s">
        <v>20</v>
      </c>
      <c r="F52" s="41" t="s">
        <v>21</v>
      </c>
      <c r="G52" s="41" t="s">
        <v>74</v>
      </c>
      <c r="H52" s="41" t="s">
        <v>23</v>
      </c>
      <c r="I52" s="43">
        <v>24</v>
      </c>
      <c r="J52" s="41">
        <v>3</v>
      </c>
      <c r="K52" s="44" t="s">
        <v>75</v>
      </c>
      <c r="L52" s="44" t="s">
        <v>76</v>
      </c>
      <c r="M52" s="41"/>
      <c r="N52" s="41"/>
      <c r="O52" s="60"/>
    </row>
    <row r="53" spans="1:15" ht="25.5">
      <c r="A53" s="35">
        <v>44</v>
      </c>
      <c r="B53" s="36" t="s">
        <v>110</v>
      </c>
      <c r="C53" s="37" t="s">
        <v>111</v>
      </c>
      <c r="D53" s="36" t="s">
        <v>103</v>
      </c>
      <c r="E53" s="36" t="s">
        <v>20</v>
      </c>
      <c r="F53" s="36" t="s">
        <v>21</v>
      </c>
      <c r="G53" s="36" t="s">
        <v>74</v>
      </c>
      <c r="H53" s="36" t="s">
        <v>23</v>
      </c>
      <c r="I53" s="38">
        <v>80</v>
      </c>
      <c r="J53" s="36">
        <v>3</v>
      </c>
      <c r="K53" s="39" t="s">
        <v>112</v>
      </c>
      <c r="L53" s="39" t="s">
        <v>113</v>
      </c>
      <c r="M53" s="36"/>
      <c r="N53" s="36"/>
      <c r="O53" s="57"/>
    </row>
    <row r="54" spans="1:15" ht="25.5">
      <c r="A54" s="35">
        <v>45</v>
      </c>
      <c r="B54" s="36" t="s">
        <v>77</v>
      </c>
      <c r="C54" s="37" t="s">
        <v>78</v>
      </c>
      <c r="D54" s="36" t="s">
        <v>65</v>
      </c>
      <c r="E54" s="36" t="s">
        <v>20</v>
      </c>
      <c r="F54" s="36" t="s">
        <v>21</v>
      </c>
      <c r="G54" s="36" t="s">
        <v>29</v>
      </c>
      <c r="H54" s="36" t="s">
        <v>23</v>
      </c>
      <c r="I54" s="38">
        <v>52</v>
      </c>
      <c r="J54" s="36">
        <v>4</v>
      </c>
      <c r="K54" s="39" t="s">
        <v>79</v>
      </c>
      <c r="L54" s="39" t="s">
        <v>80</v>
      </c>
      <c r="M54" s="36"/>
      <c r="N54" s="36"/>
      <c r="O54" s="58"/>
    </row>
    <row r="55" spans="1:15" ht="25.5">
      <c r="A55" s="12">
        <v>46</v>
      </c>
      <c r="B55" s="13" t="s">
        <v>114</v>
      </c>
      <c r="C55" s="14" t="s">
        <v>115</v>
      </c>
      <c r="D55" s="13" t="s">
        <v>103</v>
      </c>
      <c r="E55" s="13" t="s">
        <v>20</v>
      </c>
      <c r="F55" s="13" t="s">
        <v>21</v>
      </c>
      <c r="G55" s="13" t="s">
        <v>29</v>
      </c>
      <c r="H55" s="13" t="s">
        <v>23</v>
      </c>
      <c r="I55" s="15">
        <v>160</v>
      </c>
      <c r="J55" s="13">
        <v>4</v>
      </c>
      <c r="K55" s="16" t="s">
        <v>116</v>
      </c>
      <c r="L55" s="16" t="s">
        <v>117</v>
      </c>
      <c r="M55" s="13"/>
      <c r="N55" s="13"/>
      <c r="O55" s="50"/>
    </row>
    <row r="56" spans="1:15" ht="25.5">
      <c r="A56" s="12">
        <v>47</v>
      </c>
      <c r="B56" s="13" t="s">
        <v>215</v>
      </c>
      <c r="C56" s="14" t="s">
        <v>216</v>
      </c>
      <c r="D56" s="13" t="s">
        <v>212</v>
      </c>
      <c r="E56" s="13" t="s">
        <v>20</v>
      </c>
      <c r="F56" s="13" t="s">
        <v>21</v>
      </c>
      <c r="G56" s="13" t="s">
        <v>29</v>
      </c>
      <c r="H56" s="13" t="s">
        <v>23</v>
      </c>
      <c r="I56" s="15">
        <v>240</v>
      </c>
      <c r="J56" s="13">
        <v>2</v>
      </c>
      <c r="K56" s="16" t="s">
        <v>217</v>
      </c>
      <c r="L56" s="16" t="s">
        <v>218</v>
      </c>
      <c r="M56" s="13"/>
      <c r="N56" s="13"/>
      <c r="O56" s="51"/>
    </row>
    <row r="57" spans="1:15" ht="25.5">
      <c r="A57" s="12">
        <v>48</v>
      </c>
      <c r="B57" s="13" t="s">
        <v>219</v>
      </c>
      <c r="C57" s="14" t="s">
        <v>220</v>
      </c>
      <c r="D57" s="13" t="s">
        <v>212</v>
      </c>
      <c r="E57" s="13" t="s">
        <v>20</v>
      </c>
      <c r="F57" s="13" t="s">
        <v>21</v>
      </c>
      <c r="G57" s="13" t="s">
        <v>29</v>
      </c>
      <c r="H57" s="13" t="s">
        <v>23</v>
      </c>
      <c r="I57" s="15">
        <v>124</v>
      </c>
      <c r="J57" s="13">
        <v>3</v>
      </c>
      <c r="K57" s="16" t="s">
        <v>221</v>
      </c>
      <c r="L57" s="16" t="s">
        <v>222</v>
      </c>
      <c r="M57" s="13"/>
      <c r="N57" s="13"/>
      <c r="O57" s="52"/>
    </row>
    <row r="58" spans="1:9" s="1" customFormat="1" ht="15" customHeight="1">
      <c r="A58" s="19"/>
      <c r="C58" s="3"/>
      <c r="D58" s="3"/>
      <c r="E58" s="3"/>
      <c r="G58" s="4"/>
      <c r="I58" s="4"/>
    </row>
    <row r="59" spans="1:9" s="1" customFormat="1" ht="18.75" customHeight="1">
      <c r="A59" s="19" t="str">
        <f>CONCATENATE("Главный секретарь _____________________ /",SignGlSec,"/")</f>
        <v>Главный секретарь _____________________ /Н. А. Кудряшова, СС1К, г. Белгород/</v>
      </c>
      <c r="C59" s="3"/>
      <c r="D59" s="3"/>
      <c r="E59" s="3"/>
      <c r="G59" s="4"/>
      <c r="I59" s="4"/>
    </row>
  </sheetData>
  <mergeCells count="24">
    <mergeCell ref="A1:O1"/>
    <mergeCell ref="A2:O2"/>
    <mergeCell ref="A4:O4"/>
    <mergeCell ref="A5:O5"/>
    <mergeCell ref="A7:O7"/>
    <mergeCell ref="A26:O26"/>
    <mergeCell ref="A42:O42"/>
    <mergeCell ref="O8:O9"/>
    <mergeCell ref="O10:O12"/>
    <mergeCell ref="O13:O15"/>
    <mergeCell ref="O16:O17"/>
    <mergeCell ref="O18:O19"/>
    <mergeCell ref="O20:O22"/>
    <mergeCell ref="O23:O25"/>
    <mergeCell ref="O27:O29"/>
    <mergeCell ref="O30:O32"/>
    <mergeCell ref="O33:O35"/>
    <mergeCell ref="O36:O38"/>
    <mergeCell ref="O39:O41"/>
    <mergeCell ref="O55:O57"/>
    <mergeCell ref="O43:O45"/>
    <mergeCell ref="O46:O48"/>
    <mergeCell ref="O49:O51"/>
    <mergeCell ref="O52:O54"/>
  </mergeCells>
  <printOptions/>
  <pageMargins left="0.393700787401575" right="0.393700787401575" top="0.393700787401575" bottom="0.393700787401575" header="0.511811023622047" footer="0.511811023622047"/>
  <pageSetup horizontalDpi="203" verticalDpi="203" orientation="portrait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ЦДЮТЭ</cp:lastModifiedBy>
  <cp:lastPrinted>2021-01-28T10:39:44Z</cp:lastPrinted>
  <dcterms:created xsi:type="dcterms:W3CDTF">1996-10-08T23:32:33Z</dcterms:created>
  <dcterms:modified xsi:type="dcterms:W3CDTF">2021-01-28T10:40:37Z</dcterms:modified>
  <cp:category/>
  <cp:version/>
  <cp:contentType/>
  <cp:contentStatus/>
</cp:coreProperties>
</file>