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60" windowHeight="6135" activeTab="0"/>
  </bookViews>
  <sheets>
    <sheet name="ПК средний во-т ПК" sheetId="1" r:id="rId1"/>
    <sheet name="ПК старший во-т ПК" sheetId="2" r:id="rId2"/>
    <sheet name="СК средний во-т СК " sheetId="3" r:id="rId3"/>
    <sheet name="СК старший во-т СК" sheetId="4" r:id="rId4"/>
    <sheet name="МК средний во-т МК" sheetId="5" r:id="rId5"/>
    <sheet name="МК старший во-т МК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fn.COUNTIFS" hidden="1">#NAME?</definedName>
    <definedName name="_xlfn.RANK.EQ" hidden="1">#NAME?</definedName>
    <definedName name="AdressFileImportFromWO" localSheetId="4">'[1]Настройка'!#REF!</definedName>
    <definedName name="AdressFileImportFromWO" localSheetId="5">'[1]Настройка'!#REF!</definedName>
    <definedName name="AdressFileImportFromWO" localSheetId="0">'[1]Настройка'!#REF!</definedName>
    <definedName name="AdressFileImportFromWO" localSheetId="1">'[1]Настройка'!#REF!</definedName>
    <definedName name="AdressFileImportFromWO" localSheetId="2">'[1]Настройка'!#REF!</definedName>
    <definedName name="AdressFileImportFromWO" localSheetId="3">'[1]Настройка'!#REF!</definedName>
    <definedName name="AdressFileImportFromWO">'[2]Настройка'!#REF!</definedName>
    <definedName name="CountUchBase" localSheetId="4">'[3]База'!$V$1</definedName>
    <definedName name="CountUchBase" localSheetId="5">'[3]База'!$V$1</definedName>
    <definedName name="CountUchBase" localSheetId="0">'[3]База'!$V$1</definedName>
    <definedName name="CountUchBase" localSheetId="1">'[3]База'!$V$1</definedName>
    <definedName name="CountUchBase" localSheetId="2">'[3]База'!$V$1</definedName>
    <definedName name="CountUchBase" localSheetId="3">'[3]База'!$V$1</definedName>
    <definedName name="CountUchBase">'[2]База'!$Y$1</definedName>
    <definedName name="DataChel" localSheetId="4">'[4]main'!$J:$W</definedName>
    <definedName name="DataChel" localSheetId="5">'[4]main'!$J:$W</definedName>
    <definedName name="DataChel" localSheetId="0">'[4]main'!$J:$W</definedName>
    <definedName name="DataChel" localSheetId="1">'[4]main'!$J:$W</definedName>
    <definedName name="DataChel" localSheetId="2">'[4]main'!$J:$W</definedName>
    <definedName name="DataChel" localSheetId="3">'[4]main'!$J:$W</definedName>
    <definedName name="DataChel">'[2]База'!$E:$W</definedName>
    <definedName name="DataGrVPR" localSheetId="4">'[3]DATA_группа'!$A:$L</definedName>
    <definedName name="DataGrVPR" localSheetId="5">'[3]DATA_группа'!$A:$L</definedName>
    <definedName name="DataGrVPR" localSheetId="0">'[3]DATA_группа'!$A:$L</definedName>
    <definedName name="DataGrVPR" localSheetId="1">'[3]DATA_группа'!$A:$L</definedName>
    <definedName name="DataGrVPR" localSheetId="2">'[3]DATA_группа'!$A:$L</definedName>
    <definedName name="DataGrVPR" localSheetId="3">'[3]DATA_группа'!$A:$L</definedName>
    <definedName name="DataGrVPR">'[2]DATA_группа'!$A:$L</definedName>
    <definedName name="DataLichVPR" localSheetId="4">'[3]DATA_личка'!$A:$S</definedName>
    <definedName name="DataLichVPR" localSheetId="5">'[3]DATA_личка'!$A:$S</definedName>
    <definedName name="DataLichVPR" localSheetId="0">'[3]DATA_личка'!$A:$S</definedName>
    <definedName name="DataLichVPR" localSheetId="1">'[3]DATA_личка'!$A:$S</definedName>
    <definedName name="DataLichVPR" localSheetId="2">'[3]DATA_личка'!$A:$S</definedName>
    <definedName name="DataLichVPR" localSheetId="3">'[3]DATA_личка'!$A:$S</definedName>
    <definedName name="DataLichVPR">'[2]DATA_личка'!$A:$Z</definedName>
    <definedName name="DataProtokol1" localSheetId="4">'[3]Протокол_личка'!$B$7:$AZ$1435</definedName>
    <definedName name="DataProtokol1" localSheetId="5">'[3]Протокол_личка'!$B$7:$AZ$1435</definedName>
    <definedName name="DataProtokol1" localSheetId="0">'[3]Протокол_личка'!$B$7:$AZ$1435</definedName>
    <definedName name="DataProtokol1" localSheetId="1">'[3]Протокол_личка'!$B$7:$AZ$1435</definedName>
    <definedName name="DataProtokol1" localSheetId="2">'[3]Протокол_личка'!$B$7:$AZ$1435</definedName>
    <definedName name="DataProtokol1" localSheetId="3">'[3]Протокол_личка'!$B$7:$AZ$1435</definedName>
    <definedName name="DataProtokol1">'[2]Протокол_личка'!$B$7:$AZ$1435</definedName>
    <definedName name="DataProtokol2" localSheetId="4">#REF!</definedName>
    <definedName name="DataProtokol2" localSheetId="5">#REF!</definedName>
    <definedName name="DataProtokol2" localSheetId="0">#REF!</definedName>
    <definedName name="DataProtokol2" localSheetId="1">#REF!</definedName>
    <definedName name="DataProtokol2" localSheetId="2">#REF!</definedName>
    <definedName name="DataProtokol2" localSheetId="3">#REF!</definedName>
    <definedName name="DataProtokol2">#REF!</definedName>
    <definedName name="DataProtokol3" localSheetId="4">'[3]Протокол_группа'!$B$7:$AZ$1035</definedName>
    <definedName name="DataProtokol3" localSheetId="5">'[3]Протокол_группа'!$B$7:$AZ$1035</definedName>
    <definedName name="DataProtokol3" localSheetId="0">'[3]Протокол_группа'!$B$7:$AZ$1035</definedName>
    <definedName name="DataProtokol3" localSheetId="1">'[3]Протокол_группа'!$B$7:$AZ$1035</definedName>
    <definedName name="DataProtokol3" localSheetId="2">'[3]Протокол_группа'!$B$7:$AZ$1035</definedName>
    <definedName name="DataProtokol3" localSheetId="3">'[3]Протокол_группа'!$B$7:$AZ$1035</definedName>
    <definedName name="DataProtokol3">'[2]Протокол_группа'!$B$7:$AZ$1035</definedName>
    <definedName name="DataSvyazVPR" localSheetId="4">'[3]DATA_связки'!$C:$N</definedName>
    <definedName name="DataSvyazVPR" localSheetId="5">'[3]DATA_связки'!$C:$N</definedName>
    <definedName name="DataSvyazVPR" localSheetId="0">'[3]DATA_связки'!$C:$N</definedName>
    <definedName name="DataSvyazVPR" localSheetId="1">'[3]DATA_связки'!$C:$N</definedName>
    <definedName name="DataSvyazVPR" localSheetId="2">'[3]DATA_связки'!$C:$N</definedName>
    <definedName name="DataSvyazVPR" localSheetId="3">'[3]DATA_связки'!$C:$N</definedName>
    <definedName name="DataSvyazVPR">'[2]DATA_связки'!$C:$N</definedName>
    <definedName name="DistKrName1" localSheetId="4">'[4]tmp'!$F$31</definedName>
    <definedName name="DistKrName1" localSheetId="5">'[4]tmp'!$F$31</definedName>
    <definedName name="DistKrName1" localSheetId="0">'[4]tmp'!$F$31</definedName>
    <definedName name="DistKrName1" localSheetId="1">'[4]tmp'!$F$31</definedName>
    <definedName name="DistKrName1" localSheetId="2">'[4]tmp'!$F$31</definedName>
    <definedName name="DistKrName1" localSheetId="3">'[4]tmp'!$F$31</definedName>
    <definedName name="DistKrName1">'[2]Настройка'!$F$108</definedName>
    <definedName name="DistKrName2" localSheetId="4">'[4]tmp'!$F$32</definedName>
    <definedName name="DistKrName2" localSheetId="5">'[4]tmp'!$F$32</definedName>
    <definedName name="DistKrName2" localSheetId="0">'[4]tmp'!$F$32</definedName>
    <definedName name="DistKrName2" localSheetId="1">'[4]tmp'!$F$32</definedName>
    <definedName name="DistKrName2" localSheetId="2">'[4]tmp'!$F$32</definedName>
    <definedName name="DistKrName2" localSheetId="3">'[4]tmp'!$F$32</definedName>
    <definedName name="DistKrName2">'[2]Настройка'!$F$109</definedName>
    <definedName name="DistKrName3" localSheetId="4">'[3]Настройка'!$F$72</definedName>
    <definedName name="DistKrName3" localSheetId="5">'[3]Настройка'!$F$72</definedName>
    <definedName name="DistKrName3" localSheetId="0">'[3]Настройка'!$F$72</definedName>
    <definedName name="DistKrName3" localSheetId="1">'[3]Настройка'!$F$72</definedName>
    <definedName name="DistKrName3" localSheetId="2">'[3]Настройка'!$F$72</definedName>
    <definedName name="DistKrName3" localSheetId="3">'[3]Настройка'!$F$72</definedName>
    <definedName name="DistKrName3">'[2]Настройка'!$F$110</definedName>
    <definedName name="DistKrName4">'[4]tmp'!$F$34</definedName>
    <definedName name="DistKrName5">'[4]tmp'!$F$35</definedName>
    <definedName name="DistName1" localSheetId="4">'[3]Настройка'!$D$70</definedName>
    <definedName name="DistName1" localSheetId="5">'[3]Настройка'!$D$70</definedName>
    <definedName name="DistName1" localSheetId="0">'[3]Настройка'!$D$70</definedName>
    <definedName name="DistName1" localSheetId="1">'[3]Настройка'!$D$70</definedName>
    <definedName name="DistName1" localSheetId="2">'[3]Настройка'!$D$70</definedName>
    <definedName name="DistName1" localSheetId="3">'[3]Настройка'!$D$70</definedName>
    <definedName name="DistName1">'[2]Настройка'!$D$108</definedName>
    <definedName name="DistName2" localSheetId="4">'[3]Настройка'!$D$71</definedName>
    <definedName name="DistName2" localSheetId="5">'[3]Настройка'!$D$71</definedName>
    <definedName name="DistName2" localSheetId="0">'[3]Настройка'!$D$71</definedName>
    <definedName name="DistName2" localSheetId="1">'[3]Настройка'!$D$71</definedName>
    <definedName name="DistName2" localSheetId="2">'[3]Настройка'!$D$71</definedName>
    <definedName name="DistName2" localSheetId="3">'[3]Настройка'!$D$71</definedName>
    <definedName name="DistName2">'[2]Настройка'!$D$109</definedName>
    <definedName name="DistName3" localSheetId="4">'[3]Настройка'!$D$72</definedName>
    <definedName name="DistName3" localSheetId="5">'[3]Настройка'!$D$72</definedName>
    <definedName name="DistName3" localSheetId="0">'[3]Настройка'!$D$72</definedName>
    <definedName name="DistName3" localSheetId="1">'[3]Настройка'!$D$72</definedName>
    <definedName name="DistName3" localSheetId="2">'[3]Настройка'!$D$72</definedName>
    <definedName name="DistName3" localSheetId="3">'[3]Настройка'!$D$72</definedName>
    <definedName name="DistName3">'[2]Настройка'!$D$110</definedName>
    <definedName name="DistVariant">'[4]tmp'!$B$28:$B$30</definedName>
    <definedName name="FlagAdd1toNameKom">'[4]tmp'!$B$60</definedName>
    <definedName name="Groups" localSheetId="4">'[3]Настройка'!$C$45:$C$56</definedName>
    <definedName name="Groups" localSheetId="5">'[3]Настройка'!$C$45:$C$56</definedName>
    <definedName name="Groups" localSheetId="0">'[3]Настройка'!$C$45:$C$56</definedName>
    <definedName name="Groups" localSheetId="1">'[3]Настройка'!$C$45:$C$56</definedName>
    <definedName name="Groups" localSheetId="2">'[3]Настройка'!$C$45:$C$56</definedName>
    <definedName name="Groups" localSheetId="3">'[3]Настройка'!$C$45:$C$56</definedName>
    <definedName name="Groups">'[2]Настройка'!$C$45:$C$57</definedName>
    <definedName name="kl1">#REF!</definedName>
    <definedName name="kl2">#REF!</definedName>
    <definedName name="kl3">#REF!</definedName>
    <definedName name="Klass1" localSheetId="4">'[3]Настройка'!$E$35</definedName>
    <definedName name="Klass1" localSheetId="5">'[3]Настройка'!$E$35</definedName>
    <definedName name="Klass1" localSheetId="0">'[3]Настройка'!$E$35</definedName>
    <definedName name="Klass1" localSheetId="1">'[3]Настройка'!$E$35</definedName>
    <definedName name="Klass1" localSheetId="2">'[3]Настройка'!$E$35</definedName>
    <definedName name="Klass1" localSheetId="3">'[3]Настройка'!$E$35</definedName>
    <definedName name="Klass1">'[2]Настройка'!$F$35</definedName>
    <definedName name="klass1_V" localSheetId="4">#REF!</definedName>
    <definedName name="klass1_V" localSheetId="5">#REF!</definedName>
    <definedName name="klass1_V" localSheetId="0">#REF!</definedName>
    <definedName name="klass1_V" localSheetId="1">#REF!</definedName>
    <definedName name="klass1_V" localSheetId="2">#REF!</definedName>
    <definedName name="klass1_V" localSheetId="3">#REF!</definedName>
    <definedName name="klass1_V">#REF!</definedName>
    <definedName name="Klass2" localSheetId="4">'[3]Настройка'!$E$36</definedName>
    <definedName name="Klass2" localSheetId="5">'[3]Настройка'!$E$36</definedName>
    <definedName name="Klass2" localSheetId="0">'[3]Настройка'!$E$36</definedName>
    <definedName name="Klass2" localSheetId="1">'[3]Настройка'!$E$36</definedName>
    <definedName name="Klass2" localSheetId="2">'[3]Настройка'!$E$36</definedName>
    <definedName name="Klass2" localSheetId="3">'[3]Настройка'!$E$36</definedName>
    <definedName name="Klass2">'[2]Настройка'!$F$36</definedName>
    <definedName name="klass2_B" localSheetId="4">#REF!</definedName>
    <definedName name="klass2_B" localSheetId="5">#REF!</definedName>
    <definedName name="klass2_B" localSheetId="0">#REF!</definedName>
    <definedName name="klass2_B" localSheetId="1">#REF!</definedName>
    <definedName name="klass2_B" localSheetId="2">#REF!</definedName>
    <definedName name="klass2_B" localSheetId="3">#REF!</definedName>
    <definedName name="klass2_B">#REF!</definedName>
    <definedName name="Klass3" localSheetId="4">'[3]Настройка'!$E$37</definedName>
    <definedName name="Klass3" localSheetId="5">'[3]Настройка'!$E$37</definedName>
    <definedName name="Klass3" localSheetId="0">'[3]Настройка'!$E$37</definedName>
    <definedName name="Klass3" localSheetId="1">'[3]Настройка'!$E$37</definedName>
    <definedName name="Klass3" localSheetId="2">'[3]Настройка'!$E$37</definedName>
    <definedName name="Klass3" localSheetId="3">'[3]Настройка'!$E$37</definedName>
    <definedName name="Klass3">'[2]Настройка'!$F$37</definedName>
    <definedName name="klass3_A" localSheetId="4">#REF!</definedName>
    <definedName name="klass3_A" localSheetId="5">#REF!</definedName>
    <definedName name="klass3_A" localSheetId="0">#REF!</definedName>
    <definedName name="klass3_A" localSheetId="1">#REF!</definedName>
    <definedName name="klass3_A" localSheetId="2">#REF!</definedName>
    <definedName name="klass3_A" localSheetId="3">#REF!</definedName>
    <definedName name="klass3_A">#REF!</definedName>
    <definedName name="och">#REF!</definedName>
    <definedName name="ochki">#REF!</definedName>
    <definedName name="Rang1" localSheetId="4">#REF!</definedName>
    <definedName name="Rang1" localSheetId="5">#REF!</definedName>
    <definedName name="Rang1" localSheetId="0">#REF!</definedName>
    <definedName name="Rang1" localSheetId="1">#REF!</definedName>
    <definedName name="Rang1" localSheetId="2">#REF!</definedName>
    <definedName name="Rang1" localSheetId="3">#REF!</definedName>
    <definedName name="Rang1">#REF!</definedName>
    <definedName name="Rang2" localSheetId="4">#REF!</definedName>
    <definedName name="Rang2" localSheetId="5">#REF!</definedName>
    <definedName name="Rang2" localSheetId="0">#REF!</definedName>
    <definedName name="Rang2" localSheetId="1">#REF!</definedName>
    <definedName name="Rang2" localSheetId="2">#REF!</definedName>
    <definedName name="Rang2" localSheetId="3">#REF!</definedName>
    <definedName name="Rang2">#REF!</definedName>
    <definedName name="Rang3" localSheetId="4">#REF!</definedName>
    <definedName name="Rang3" localSheetId="5">#REF!</definedName>
    <definedName name="Rang3" localSheetId="0">#REF!</definedName>
    <definedName name="Rang3" localSheetId="1">#REF!</definedName>
    <definedName name="Rang3" localSheetId="2">#REF!</definedName>
    <definedName name="Rang3" localSheetId="3">#REF!</definedName>
    <definedName name="Rang3">#REF!</definedName>
    <definedName name="sh">'[15]tmp'!$A$1</definedName>
    <definedName name="sh2">'[15]tmp'!$A$2</definedName>
    <definedName name="Shapka1" localSheetId="4">'[16]tmp'!$A$1</definedName>
    <definedName name="Shapka1" localSheetId="5">'[16]tmp'!$A$1</definedName>
    <definedName name="Shapka1" localSheetId="0">'[16]tmp'!$A$1</definedName>
    <definedName name="Shapka1" localSheetId="1">'[16]tmp'!$A$1</definedName>
    <definedName name="Shapka1" localSheetId="2">'[16]tmp'!$A$1</definedName>
    <definedName name="Shapka1" localSheetId="3">'[16]tmp'!$A$1</definedName>
    <definedName name="Shapka1">'[2]Настройка'!$C$24</definedName>
    <definedName name="Shapka2" localSheetId="4">'[16]tmp'!$A$2</definedName>
    <definedName name="Shapka2" localSheetId="5">'[16]tmp'!$A$2</definedName>
    <definedName name="Shapka2" localSheetId="0">'[16]tmp'!$A$2</definedName>
    <definedName name="Shapka2" localSheetId="1">'[16]tmp'!$A$2</definedName>
    <definedName name="Shapka2" localSheetId="2">'[16]tmp'!$A$2</definedName>
    <definedName name="Shapka2" localSheetId="3">'[16]tmp'!$A$2</definedName>
    <definedName name="Shapka2">'[2]Настройка'!$C$25</definedName>
    <definedName name="ShapkaData" localSheetId="4">'[16]tmp'!$A$3</definedName>
    <definedName name="ShapkaData" localSheetId="5">'[16]tmp'!$A$3</definedName>
    <definedName name="ShapkaData" localSheetId="0">'[16]tmp'!$A$3</definedName>
    <definedName name="ShapkaData" localSheetId="1">'[16]tmp'!$A$3</definedName>
    <definedName name="ShapkaData" localSheetId="2">'[16]tmp'!$A$3</definedName>
    <definedName name="ShapkaData" localSheetId="3">'[16]tmp'!$A$3</definedName>
    <definedName name="ShapkaData">'[2]Настройка'!$C$26</definedName>
    <definedName name="ShapkaWhere" localSheetId="4">'[16]tmp'!$K$3</definedName>
    <definedName name="ShapkaWhere" localSheetId="5">'[16]tmp'!$K$3</definedName>
    <definedName name="ShapkaWhere" localSheetId="0">'[16]tmp'!$K$3</definedName>
    <definedName name="ShapkaWhere" localSheetId="1">'[16]tmp'!$K$3</definedName>
    <definedName name="ShapkaWhere" localSheetId="2">'[16]tmp'!$K$3</definedName>
    <definedName name="ShapkaWhere" localSheetId="3">'[16]tmp'!$K$3</definedName>
    <definedName name="ShapkaWhere">'[2]Настройка'!$C$27</definedName>
    <definedName name="shd">'[15]tmp'!$A$3</definedName>
    <definedName name="shw">'[15]tmp'!$K$3</definedName>
    <definedName name="SignGlSec" localSheetId="4">'[3]Настройка'!$C$30</definedName>
    <definedName name="SignGlSec" localSheetId="5">'[3]Настройка'!$C$30</definedName>
    <definedName name="SignGlSec" localSheetId="0">'[3]Настройка'!$C$30</definedName>
    <definedName name="SignGlSec" localSheetId="1">'[3]Настройка'!$C$30</definedName>
    <definedName name="SignGlSec" localSheetId="2">'[3]Настройка'!$C$30</definedName>
    <definedName name="SignGlSec" localSheetId="3">'[3]Настройка'!$C$30</definedName>
    <definedName name="SignGlSec">'[2]Настройка'!$C$30</definedName>
    <definedName name="SignGlSud" localSheetId="4">'[3]Настройка'!$C$29</definedName>
    <definedName name="SignGlSud" localSheetId="5">'[3]Настройка'!$C$29</definedName>
    <definedName name="SignGlSud" localSheetId="0">'[3]Настройка'!$C$29</definedName>
    <definedName name="SignGlSud" localSheetId="1">'[3]Настройка'!$C$29</definedName>
    <definedName name="SignGlSud" localSheetId="2">'[3]Настройка'!$C$29</definedName>
    <definedName name="SignGlSud" localSheetId="3">'[3]Настройка'!$C$29</definedName>
    <definedName name="SignGlSud">'[2]Настройка'!$C$29</definedName>
    <definedName name="SignPredsMand" localSheetId="4">'[3]Настройка'!$C$31</definedName>
    <definedName name="SignPredsMand" localSheetId="5">'[3]Настройка'!$C$31</definedName>
    <definedName name="SignPredsMand" localSheetId="0">'[3]Настройка'!$C$31</definedName>
    <definedName name="SignPredsMand" localSheetId="1">'[3]Настройка'!$C$31</definedName>
    <definedName name="SignPredsMand" localSheetId="2">'[3]Настройка'!$C$31</definedName>
    <definedName name="SignPredsMand" localSheetId="3">'[3]Настройка'!$C$31</definedName>
    <definedName name="SignPredsMand">'[2]Настройка'!$C$31</definedName>
    <definedName name="SignProtokol" localSheetId="4">'[3]Настройка'!$C$32</definedName>
    <definedName name="SignProtokol" localSheetId="5">'[3]Настройка'!$C$32</definedName>
    <definedName name="SignProtokol" localSheetId="0">'[3]Настройка'!$C$32</definedName>
    <definedName name="SignProtokol" localSheetId="1">'[3]Настройка'!$C$32</definedName>
    <definedName name="SignProtokol" localSheetId="2">'[3]Настройка'!$C$32</definedName>
    <definedName name="SignProtokol" localSheetId="3">'[3]Настройка'!$C$32</definedName>
    <definedName name="SignProtokol">'[2]Настройка'!$C$32</definedName>
    <definedName name="TableForVPR" localSheetId="4">#REF!</definedName>
    <definedName name="TableForVPR" localSheetId="5">#REF!</definedName>
    <definedName name="TableForVPR" localSheetId="0">#REF!</definedName>
    <definedName name="TableForVPR" localSheetId="1">#REF!</definedName>
    <definedName name="TableForVPR" localSheetId="2">#REF!</definedName>
    <definedName name="TableForVPR" localSheetId="3">#REF!</definedName>
    <definedName name="TableForVPR">#REF!</definedName>
    <definedName name="TableVPRDopusk" localSheetId="4">'[1]Настройка'!$C$44:$Q$57</definedName>
    <definedName name="TableVPRDopusk" localSheetId="5">'[1]Настройка'!$C$44:$Q$57</definedName>
    <definedName name="TableVPRDopusk" localSheetId="0">'[1]Настройка'!$C$44:$Q$57</definedName>
    <definedName name="TableVPRDopusk" localSheetId="1">'[1]Настройка'!$C$44:$Q$57</definedName>
    <definedName name="TableVPRDopusk" localSheetId="2">'[1]Настройка'!$C$44:$Q$57</definedName>
    <definedName name="TableVPRDopusk" localSheetId="3">'[1]Настройка'!$C$44:$Q$57</definedName>
    <definedName name="TableVPRDopusk">'[2]Настройка'!$C$44:$Q$57</definedName>
    <definedName name="TableVPRMoney" localSheetId="4">'[1]Настройка'!$C$44:$K$57</definedName>
    <definedName name="TableVPRMoney" localSheetId="5">'[1]Настройка'!$C$44:$K$57</definedName>
    <definedName name="TableVPRMoney" localSheetId="0">'[1]Настройка'!$C$44:$K$57</definedName>
    <definedName name="TableVPRMoney" localSheetId="1">'[1]Настройка'!$C$44:$K$57</definedName>
    <definedName name="TableVPRMoney" localSheetId="2">'[1]Настройка'!$C$44:$K$57</definedName>
    <definedName name="TableVPRMoney" localSheetId="3">'[1]Настройка'!$C$44:$K$57</definedName>
    <definedName name="TableVPRMoney">'[2]Настройка'!$C$44:$K$57</definedName>
    <definedName name="Variant1">'[4]tmp'!$C$31</definedName>
    <definedName name="Variant2">'[4]tmp'!$C$32</definedName>
    <definedName name="Variant3">'[4]tmp'!$C$33</definedName>
    <definedName name="Variant4">'[4]tmp'!$C$34</definedName>
    <definedName name="Variant5">'[4]tmp'!$C$35</definedName>
    <definedName name="VitrinaList">'[17]Start'!$F$17:$F$34</definedName>
    <definedName name="VitrinaNum">'[17]Start'!$F$15</definedName>
    <definedName name="выа">#REF!</definedName>
    <definedName name="г">'[15]tmp'!$A$3</definedName>
    <definedName name="е">'[15]tmp'!$A$1</definedName>
    <definedName name="к">#REF!</definedName>
    <definedName name="ми">#REF!</definedName>
    <definedName name="н">'[15]tmp'!$A$2</definedName>
    <definedName name="_xlnm.Print_Area" localSheetId="4">'МК средний во-т МК'!$A$1:$I$62</definedName>
    <definedName name="_xlnm.Print_Area" localSheetId="5">'МК старший во-т МК'!$A$1:$I$62</definedName>
    <definedName name="_xlnm.Print_Area" localSheetId="0">'ПК средний во-т ПК'!$A$1:$I$62</definedName>
    <definedName name="_xlnm.Print_Area" localSheetId="1">'ПК старший во-т ПК'!$A$1:$J$62</definedName>
    <definedName name="_xlnm.Print_Area" localSheetId="2">'СК средний во-т СК '!$A$1:$I$62</definedName>
    <definedName name="_xlnm.Print_Area" localSheetId="3">'СК старший во-т СК'!$A$1:$J$62</definedName>
    <definedName name="ОТС1" localSheetId="4">#REF!</definedName>
    <definedName name="ОТС1" localSheetId="5">#REF!</definedName>
    <definedName name="ОТС1" localSheetId="0">#REF!</definedName>
    <definedName name="ОТС1" localSheetId="1">#REF!</definedName>
    <definedName name="ОТС1" localSheetId="2">#REF!</definedName>
    <definedName name="ОТС1" localSheetId="3">#REF!</definedName>
    <definedName name="ОТС1">#REF!</definedName>
    <definedName name="Пол" localSheetId="4">'[19]tmp'!$F$42:$F$43</definedName>
    <definedName name="Пол" localSheetId="5">'[19]tmp'!$F$42:$F$43</definedName>
    <definedName name="Пол" localSheetId="0">'[19]tmp'!$F$42:$F$43</definedName>
    <definedName name="Пол" localSheetId="1">'[19]tmp'!$F$42:$F$43</definedName>
    <definedName name="Пол" localSheetId="2">'[19]tmp'!$F$42:$F$43</definedName>
    <definedName name="Пол" localSheetId="3">'[19]tmp'!$F$42:$F$43</definedName>
    <definedName name="Пол">'[2]Настройка'!$F$116:$F$117</definedName>
    <definedName name="Разряды" localSheetId="4">'[4]tmp'!$C$43:$C$54</definedName>
    <definedName name="Разряды" localSheetId="5">'[4]tmp'!$C$43:$C$54</definedName>
    <definedName name="Разряды" localSheetId="0">'[4]tmp'!$C$43:$C$54</definedName>
    <definedName name="Разряды" localSheetId="1">'[4]tmp'!$C$43:$C$54</definedName>
    <definedName name="Разряды" localSheetId="2">'[4]tmp'!$C$43:$C$54</definedName>
    <definedName name="Разряды" localSheetId="3">'[4]tmp'!$C$43:$C$54</definedName>
    <definedName name="Разряды">'[2]Настройка'!$C$117:$C$128</definedName>
    <definedName name="свод" localSheetId="4">#REF!</definedName>
    <definedName name="свод" localSheetId="5">#REF!</definedName>
    <definedName name="свод" localSheetId="0">#REF!</definedName>
    <definedName name="свод" localSheetId="1">#REF!</definedName>
    <definedName name="свод" localSheetId="2">#REF!</definedName>
    <definedName name="свод" localSheetId="3">#REF!</definedName>
    <definedName name="свод">#REF!</definedName>
    <definedName name="СИ1" localSheetId="4">#REF!</definedName>
    <definedName name="СИ1" localSheetId="5">#REF!</definedName>
    <definedName name="СИ1" localSheetId="0">#REF!</definedName>
    <definedName name="СИ1" localSheetId="1">#REF!</definedName>
    <definedName name="СИ1" localSheetId="2">#REF!</definedName>
    <definedName name="СИ1" localSheetId="3">#REF!</definedName>
    <definedName name="СИ1">#REF!</definedName>
    <definedName name="СН1" localSheetId="4">#REF!</definedName>
    <definedName name="СН1" localSheetId="5">#REF!</definedName>
    <definedName name="СН1" localSheetId="0">#REF!</definedName>
    <definedName name="СН1" localSheetId="1">#REF!</definedName>
    <definedName name="СН1" localSheetId="2">#REF!</definedName>
    <definedName name="СН1" localSheetId="3">#REF!</definedName>
    <definedName name="СН1">#REF!</definedName>
    <definedName name="Таблица_ВРВС" localSheetId="4">'[1]Настройка'!$I$116:$I$137</definedName>
    <definedName name="Таблица_ВРВС" localSheetId="5">'[1]Настройка'!$I$116:$I$137</definedName>
    <definedName name="Таблица_ВРВС" localSheetId="0">'[1]Настройка'!$I$116:$I$137</definedName>
    <definedName name="Таблица_ВРВС" localSheetId="1">'[1]Настройка'!$I$116:$I$137</definedName>
    <definedName name="Таблица_ВРВС" localSheetId="2">'[1]Настройка'!$I$116:$I$137</definedName>
    <definedName name="Таблица_ВРВС" localSheetId="3">'[1]Настройка'!$I$116:$I$137</definedName>
    <definedName name="Таблица_ВРВС">'[2]Настройка'!$I$116:$I$137</definedName>
    <definedName name="Таблица_дисциплин" localSheetId="4">'[1]Настройка'!$F$121:$F$128</definedName>
    <definedName name="Таблица_дисциплин" localSheetId="5">'[1]Настройка'!$F$121:$F$128</definedName>
    <definedName name="Таблица_дисциплин" localSheetId="0">'[1]Настройка'!$F$121:$F$128</definedName>
    <definedName name="Таблица_дисциплин" localSheetId="1">'[1]Настройка'!$F$121:$F$128</definedName>
    <definedName name="Таблица_дисциплин" localSheetId="2">'[1]Настройка'!$F$121:$F$128</definedName>
    <definedName name="Таблица_дисциплин" localSheetId="3">'[1]Настройка'!$F$121:$F$128</definedName>
    <definedName name="Таблица_дисциплин">'[2]Настройка'!$F$121:$F$128</definedName>
    <definedName name="Таблица_разрядов" localSheetId="4">'[4]tmp'!$C$42:$D$54</definedName>
    <definedName name="Таблица_разрядов" localSheetId="5">'[4]tmp'!$C$42:$D$54</definedName>
    <definedName name="Таблица_разрядов" localSheetId="0">'[4]tmp'!$C$42:$D$54</definedName>
    <definedName name="Таблица_разрядов" localSheetId="1">'[4]tmp'!$C$42:$D$54</definedName>
    <definedName name="Таблица_разрядов" localSheetId="2">'[4]tmp'!$C$42:$D$54</definedName>
    <definedName name="Таблица_разрядов" localSheetId="3">'[4]tmp'!$C$42:$D$54</definedName>
    <definedName name="Таблица_разрядов">'[2]Настройка'!$C$116:$D$128</definedName>
    <definedName name="у">#REF!</definedName>
    <definedName name="ц">#REF!</definedName>
    <definedName name="ш">'[15]tmp'!$K$3</definedName>
    <definedName name="ШБ1" localSheetId="4">#REF!</definedName>
    <definedName name="ШБ1" localSheetId="5">#REF!</definedName>
    <definedName name="ШБ1" localSheetId="0">#REF!</definedName>
    <definedName name="ШБ1" localSheetId="1">#REF!</definedName>
    <definedName name="ШБ1" localSheetId="2">#REF!</definedName>
    <definedName name="ШБ1" localSheetId="3">#REF!</definedName>
    <definedName name="ШБ1">#REF!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<sst xmlns="http://schemas.openxmlformats.org/spreadsheetml/2006/main" count="193" uniqueCount="68">
  <si>
    <t>№ п/п</t>
  </si>
  <si>
    <t>Место</t>
  </si>
  <si>
    <t>Примечание</t>
  </si>
  <si>
    <t>МЕСТО</t>
  </si>
  <si>
    <t>Командный зачет
среди субъектов Российской Федерации
юноши/девушки 14-15 лет</t>
  </si>
  <si>
    <t>МБУ ДОЛ "Юность"</t>
  </si>
  <si>
    <t>Ориентирование</t>
  </si>
  <si>
    <t>Конкурс худ.самодеятельности</t>
  </si>
  <si>
    <t>Место с коэффициентом</t>
  </si>
  <si>
    <t>Команда</t>
  </si>
  <si>
    <t>Главный судья_________________________ /А. В. Дегтяренко, г. Белгород/</t>
  </si>
  <si>
    <t>Главный секретарь _____________________ /Н. А. Кудряшова, г. Белгород/</t>
  </si>
  <si>
    <t>18 - 20 мая 2019 г.</t>
  </si>
  <si>
    <t>Дистанция - пешеходная - группа   (короткая)</t>
  </si>
  <si>
    <t>Дистанция - пешеходная (короткая)</t>
  </si>
  <si>
    <t>Сумма  мест</t>
  </si>
  <si>
    <t>Гимназия №22</t>
  </si>
  <si>
    <t>МАОУ ЦО №1</t>
  </si>
  <si>
    <t>МБОУ "СОШ №40"</t>
  </si>
  <si>
    <t>МБОУ «Лицей 10»</t>
  </si>
  <si>
    <t>МБОУ Лицей 32</t>
  </si>
  <si>
    <t>МБОУ СОШ 41</t>
  </si>
  <si>
    <t>МБОУ СОШ 49</t>
  </si>
  <si>
    <t>МБОУ СОШ № 42</t>
  </si>
  <si>
    <t>МБОУ СОШ №11</t>
  </si>
  <si>
    <t>МБОУ СОШ №21</t>
  </si>
  <si>
    <t>МБОУ СОШ №45</t>
  </si>
  <si>
    <t>МБОУ ЦО №15</t>
  </si>
  <si>
    <t>Шуховский лицей</t>
  </si>
  <si>
    <t xml:space="preserve"> МБОУСОШ №36</t>
  </si>
  <si>
    <t>Гимназия №12</t>
  </si>
  <si>
    <t>МБОУ СОШ 33</t>
  </si>
  <si>
    <t>МБОУ СОШ № 35</t>
  </si>
  <si>
    <t>МБОУ СОШ № 4</t>
  </si>
  <si>
    <t>МБОУ СОШ №13</t>
  </si>
  <si>
    <t>МБОУ СОШ №39</t>
  </si>
  <si>
    <t>МБОУ СОШ №48</t>
  </si>
  <si>
    <t>МБОУ ООШ № 34</t>
  </si>
  <si>
    <t>МБОУ СОШ 18</t>
  </si>
  <si>
    <t xml:space="preserve">МБОУ СОШ 37 </t>
  </si>
  <si>
    <t xml:space="preserve">МБОУ СОШ №19 </t>
  </si>
  <si>
    <t>МБОУ СОШ №27</t>
  </si>
  <si>
    <t>МБОУ СОШ №29</t>
  </si>
  <si>
    <t>МБОУ ЦО №6</t>
  </si>
  <si>
    <t>МБОУ СОШ № 17</t>
  </si>
  <si>
    <t>МБОУ СОШ № 24</t>
  </si>
  <si>
    <t>МБОУ СОШ № 31</t>
  </si>
  <si>
    <t>МБОУ СОШ №16</t>
  </si>
  <si>
    <t>Гимназия №5</t>
  </si>
  <si>
    <t>МБОУ "Гимназия №2"</t>
  </si>
  <si>
    <t>МБОУ "СОШ №20"</t>
  </si>
  <si>
    <t>МБОУ СОШ 7</t>
  </si>
  <si>
    <t>МБОУ СОШ № 28</t>
  </si>
  <si>
    <t>МБОУ СОШ №43</t>
  </si>
  <si>
    <t>МБОУСОШ №47</t>
  </si>
  <si>
    <t xml:space="preserve">МБОУ "Гимназия №3" </t>
  </si>
  <si>
    <t>МБОУ "Лицей №9"</t>
  </si>
  <si>
    <t>МБОУ СОШ №46</t>
  </si>
  <si>
    <t>СОШ 50</t>
  </si>
  <si>
    <t>-</t>
  </si>
  <si>
    <t>Управление образования администрации города Белгорода
Муниципальное бюджетное учреждение дополнительного образования "Центр детского и юношеского  туризма и экскурсий" г.Белгорода</t>
  </si>
  <si>
    <t>61 ГОРОДСКИЕ ТУРИСТСКИЕ СОРЕВНОВАНИЯ УЧАЩИХСЯ ОБЩЕОБРАЗОВАТЕЛЬНЫХ УЧРЕЖДЕНИЙ</t>
  </si>
  <si>
    <t>КОМАНДНЫЙ ЗАЧЕТ
СРЕДНИЙ ВОЗРАСТ (полнокомплектные школы)</t>
  </si>
  <si>
    <t>КОМАНДНЫЙ ЗАЧЕТ
СТАРШИЙ ВОЗРАСТ (полнокомплектные школы)</t>
  </si>
  <si>
    <t>КОМАНДНЫЙ ЗАЧЕТ
СРЕДНИЙ ВОЗРАСТ (среднекомплектные школы)</t>
  </si>
  <si>
    <t>КОМАНДНЫЙ ЗАЧЕТ
СТАРШИЙ ВОЗРАСТ (среднекомплектные школы)</t>
  </si>
  <si>
    <t>КОМАНДНЫЙ ЗАЧЕТ
СРЕДНИЙ ВОЗРАСТ (малокомплектные школы)</t>
  </si>
  <si>
    <t>КОМАНДНЫЙ ЗАЧЕТ
СТАРШИЙ ВОЗРАСТ (малокомплектные школы)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</si>
</sst>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400]h:mm:ss\ AM/PM"/>
    <numFmt numFmtId="174" formatCode="mm:ss.0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6"/>
      <name val="Arial Cyr"/>
      <family val="0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 wrapText="1"/>
      <protection/>
    </xf>
    <xf numFmtId="172" fontId="6" fillId="0" borderId="0" xfId="55" applyNumberFormat="1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11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49" fontId="3" fillId="0" borderId="0" xfId="55" applyNumberFormat="1" applyFont="1" applyAlignment="1">
      <alignment horizontal="center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13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10" fillId="0" borderId="13" xfId="0" applyFont="1" applyBorder="1" applyAlignment="1">
      <alignment vertical="center" wrapText="1"/>
    </xf>
    <xf numFmtId="0" fontId="3" fillId="0" borderId="15" xfId="55" applyFont="1" applyBorder="1" applyAlignment="1">
      <alignment horizontal="center" vertical="center"/>
      <protection/>
    </xf>
    <xf numFmtId="0" fontId="9" fillId="0" borderId="16" xfId="55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12" fillId="0" borderId="0" xfId="52" applyNumberFormat="1" applyFont="1" applyFill="1" applyAlignment="1">
      <alignment horizontal="left" vertical="center"/>
      <protection/>
    </xf>
    <xf numFmtId="49" fontId="12" fillId="0" borderId="0" xfId="52" applyNumberFormat="1" applyFont="1" applyFill="1" applyBorder="1" applyAlignment="1">
      <alignment vertical="center" wrapText="1"/>
      <protection/>
    </xf>
    <xf numFmtId="0" fontId="12" fillId="0" borderId="0" xfId="52" applyNumberFormat="1" applyFont="1" applyFill="1" applyBorder="1" applyAlignment="1">
      <alignment vertical="center" wrapText="1"/>
      <protection/>
    </xf>
    <xf numFmtId="49" fontId="13" fillId="0" borderId="0" xfId="52" applyNumberFormat="1" applyFont="1" applyFill="1" applyBorder="1" applyAlignment="1">
      <alignment vertical="center"/>
      <protection/>
    </xf>
    <xf numFmtId="49" fontId="12" fillId="0" borderId="0" xfId="52" applyNumberFormat="1" applyFont="1" applyFill="1" applyBorder="1" applyAlignment="1">
      <alignment vertical="center"/>
      <protection/>
    </xf>
    <xf numFmtId="174" fontId="12" fillId="0" borderId="0" xfId="52" applyNumberFormat="1" applyFont="1" applyFill="1" applyBorder="1" applyAlignment="1">
      <alignment horizontal="center" vertical="center"/>
      <protection/>
    </xf>
    <xf numFmtId="49" fontId="12" fillId="0" borderId="0" xfId="52" applyNumberFormat="1" applyFont="1" applyFill="1" applyBorder="1" applyAlignment="1">
      <alignment horizontal="center" vertical="center"/>
      <protection/>
    </xf>
    <xf numFmtId="174" fontId="12" fillId="0" borderId="0" xfId="52" applyNumberFormat="1" applyFont="1" applyFill="1" applyBorder="1" applyAlignment="1">
      <alignment horizontal="center" vertical="center" wrapText="1"/>
      <protection/>
    </xf>
    <xf numFmtId="49" fontId="12" fillId="0" borderId="0" xfId="52" applyNumberFormat="1" applyFont="1" applyFill="1" applyAlignment="1">
      <alignment vertical="center"/>
      <protection/>
    </xf>
    <xf numFmtId="49" fontId="7" fillId="0" borderId="0" xfId="52" applyNumberFormat="1" applyFont="1" applyFill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2" fillId="0" borderId="0" xfId="52" applyNumberFormat="1" applyFont="1" applyFill="1" applyAlignment="1">
      <alignment vertical="center" wrapText="1"/>
      <protection/>
    </xf>
    <xf numFmtId="49" fontId="13" fillId="0" borderId="0" xfId="52" applyNumberFormat="1" applyFont="1" applyFill="1" applyAlignment="1">
      <alignment vertical="center"/>
      <protection/>
    </xf>
    <xf numFmtId="174" fontId="12" fillId="0" borderId="0" xfId="52" applyNumberFormat="1" applyFont="1" applyFill="1" applyAlignment="1">
      <alignment vertical="center"/>
      <protection/>
    </xf>
    <xf numFmtId="174" fontId="12" fillId="0" borderId="0" xfId="52" applyNumberFormat="1" applyFont="1" applyFill="1" applyAlignment="1">
      <alignment vertical="center" wrapText="1"/>
      <protection/>
    </xf>
    <xf numFmtId="0" fontId="9" fillId="0" borderId="17" xfId="0" applyFont="1" applyBorder="1" applyAlignment="1">
      <alignment vertical="center" wrapText="1"/>
    </xf>
    <xf numFmtId="1" fontId="9" fillId="0" borderId="16" xfId="55" applyNumberFormat="1" applyFont="1" applyBorder="1" applyAlignment="1">
      <alignment horizontal="center" vertical="center" wrapText="1"/>
      <protection/>
    </xf>
    <xf numFmtId="1" fontId="11" fillId="0" borderId="13" xfId="55" applyNumberFormat="1" applyFont="1" applyBorder="1" applyAlignment="1">
      <alignment horizontal="center" vertical="center"/>
      <protection/>
    </xf>
    <xf numFmtId="0" fontId="9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0" xfId="55" applyFont="1" applyFill="1" applyAlignment="1">
      <alignment horizontal="center" vertical="center" wrapText="1"/>
      <protection/>
    </xf>
    <xf numFmtId="172" fontId="6" fillId="0" borderId="0" xfId="55" applyNumberFormat="1" applyFont="1" applyFill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49" fontId="3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12" fillId="0" borderId="0" xfId="52" applyNumberFormat="1" applyFont="1" applyFill="1" applyBorder="1" applyAlignment="1">
      <alignment horizontal="center" vertical="center" wrapText="1"/>
      <protection/>
    </xf>
    <xf numFmtId="0" fontId="12" fillId="0" borderId="0" xfId="52" applyNumberFormat="1" applyFont="1" applyFill="1" applyAlignment="1">
      <alignment horizontal="center" vertical="center" wrapText="1"/>
      <protection/>
    </xf>
    <xf numFmtId="0" fontId="9" fillId="0" borderId="23" xfId="55" applyNumberFormat="1" applyFont="1" applyFill="1" applyBorder="1" applyAlignment="1">
      <alignment horizontal="center" vertical="center"/>
      <protection/>
    </xf>
    <xf numFmtId="0" fontId="9" fillId="33" borderId="16" xfId="55" applyFont="1" applyFill="1" applyBorder="1" applyAlignment="1">
      <alignment horizontal="center" vertical="center"/>
      <protection/>
    </xf>
    <xf numFmtId="0" fontId="9" fillId="0" borderId="24" xfId="55" applyNumberFormat="1" applyFont="1" applyFill="1" applyBorder="1" applyAlignment="1">
      <alignment horizontal="center" vertical="center"/>
      <protection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horizontal="center" vertical="center"/>
      <protection/>
    </xf>
    <xf numFmtId="1" fontId="9" fillId="0" borderId="16" xfId="55" applyNumberFormat="1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11" fillId="0" borderId="11" xfId="55" applyNumberFormat="1" applyFont="1" applyFill="1" applyBorder="1" applyAlignment="1">
      <alignment horizontal="center" vertical="center"/>
      <protection/>
    </xf>
    <xf numFmtId="0" fontId="4" fillId="0" borderId="26" xfId="55" applyNumberFormat="1" applyFont="1" applyFill="1" applyBorder="1" applyAlignment="1">
      <alignment horizontal="center" vertical="center"/>
      <protection/>
    </xf>
    <xf numFmtId="0" fontId="9" fillId="0" borderId="27" xfId="55" applyFont="1" applyFill="1" applyBorder="1" applyAlignment="1">
      <alignment horizontal="center" vertical="center"/>
      <protection/>
    </xf>
    <xf numFmtId="1" fontId="9" fillId="0" borderId="27" xfId="55" applyNumberFormat="1" applyFont="1" applyFill="1" applyBorder="1" applyAlignment="1">
      <alignment horizontal="center" vertical="center" wrapText="1"/>
      <protection/>
    </xf>
    <xf numFmtId="1" fontId="9" fillId="0" borderId="23" xfId="55" applyNumberFormat="1" applyFont="1" applyFill="1" applyBorder="1" applyAlignment="1">
      <alignment horizontal="center" vertical="center" wrapText="1"/>
      <protection/>
    </xf>
    <xf numFmtId="1" fontId="9" fillId="0" borderId="24" xfId="55" applyNumberFormat="1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/>
      <protection/>
    </xf>
    <xf numFmtId="0" fontId="14" fillId="0" borderId="28" xfId="55" applyFont="1" applyFill="1" applyBorder="1" applyAlignment="1">
      <alignment horizontal="center" vertical="center"/>
      <protection/>
    </xf>
    <xf numFmtId="0" fontId="14" fillId="0" borderId="13" xfId="55" applyFont="1" applyFill="1" applyBorder="1" applyAlignment="1">
      <alignment horizontal="center" vertical="center"/>
      <protection/>
    </xf>
    <xf numFmtId="0" fontId="14" fillId="0" borderId="29" xfId="55" applyFont="1" applyFill="1" applyBorder="1" applyAlignment="1">
      <alignment horizontal="center" vertical="center"/>
      <protection/>
    </xf>
    <xf numFmtId="1" fontId="9" fillId="33" borderId="30" xfId="55" applyNumberFormat="1" applyFont="1" applyFill="1" applyBorder="1" applyAlignment="1">
      <alignment horizontal="center" vertical="center" wrapText="1"/>
      <protection/>
    </xf>
    <xf numFmtId="0" fontId="9" fillId="33" borderId="30" xfId="55" applyFont="1" applyFill="1" applyBorder="1" applyAlignment="1">
      <alignment horizontal="center" vertical="center"/>
      <protection/>
    </xf>
    <xf numFmtId="1" fontId="9" fillId="33" borderId="31" xfId="55" applyNumberFormat="1" applyFont="1" applyFill="1" applyBorder="1" applyAlignment="1">
      <alignment horizontal="center" vertical="center" wrapText="1"/>
      <protection/>
    </xf>
    <xf numFmtId="0" fontId="9" fillId="33" borderId="31" xfId="55" applyFont="1" applyFill="1" applyBorder="1" applyAlignment="1">
      <alignment horizontal="center" vertical="center"/>
      <protection/>
    </xf>
    <xf numFmtId="0" fontId="9" fillId="33" borderId="27" xfId="55" applyFont="1" applyFill="1" applyBorder="1" applyAlignment="1">
      <alignment horizontal="center" vertical="center"/>
      <protection/>
    </xf>
    <xf numFmtId="0" fontId="9" fillId="33" borderId="21" xfId="55" applyFont="1" applyFill="1" applyBorder="1" applyAlignment="1">
      <alignment horizontal="center" vertical="center"/>
      <protection/>
    </xf>
    <xf numFmtId="1" fontId="9" fillId="33" borderId="21" xfId="55" applyNumberFormat="1" applyFont="1" applyFill="1" applyBorder="1" applyAlignment="1">
      <alignment horizontal="center" vertical="center" wrapText="1"/>
      <protection/>
    </xf>
    <xf numFmtId="0" fontId="9" fillId="0" borderId="32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1" fontId="9" fillId="0" borderId="33" xfId="55" applyNumberFormat="1" applyFont="1" applyFill="1" applyBorder="1" applyAlignment="1">
      <alignment horizontal="center" vertical="center" wrapText="1"/>
      <protection/>
    </xf>
    <xf numFmtId="1" fontId="9" fillId="33" borderId="34" xfId="55" applyNumberFormat="1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vertical="center"/>
      <protection/>
    </xf>
    <xf numFmtId="0" fontId="9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9" fillId="0" borderId="18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9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9" fillId="0" borderId="38" xfId="55" applyFont="1" applyFill="1" applyBorder="1" applyAlignment="1">
      <alignment horizontal="center" vertical="center"/>
      <protection/>
    </xf>
    <xf numFmtId="0" fontId="9" fillId="0" borderId="39" xfId="0" applyFont="1" applyFill="1" applyBorder="1" applyAlignment="1">
      <alignment vertical="center" wrapText="1"/>
    </xf>
    <xf numFmtId="1" fontId="9" fillId="0" borderId="40" xfId="55" applyNumberFormat="1" applyFont="1" applyFill="1" applyBorder="1" applyAlignment="1">
      <alignment horizontal="center" vertical="center" wrapText="1"/>
      <protection/>
    </xf>
    <xf numFmtId="1" fontId="11" fillId="0" borderId="38" xfId="55" applyNumberFormat="1" applyFont="1" applyFill="1" applyBorder="1" applyAlignment="1">
      <alignment horizontal="center" vertical="center"/>
      <protection/>
    </xf>
    <xf numFmtId="0" fontId="11" fillId="0" borderId="12" xfId="55" applyNumberFormat="1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vertical="center" wrapText="1"/>
    </xf>
    <xf numFmtId="1" fontId="11" fillId="0" borderId="13" xfId="55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vertical="center" wrapText="1"/>
    </xf>
    <xf numFmtId="0" fontId="9" fillId="0" borderId="17" xfId="55" applyFont="1" applyFill="1" applyBorder="1" applyAlignment="1">
      <alignment vertical="center"/>
      <protection/>
    </xf>
    <xf numFmtId="0" fontId="11" fillId="0" borderId="29" xfId="55" applyNumberFormat="1" applyFont="1" applyFill="1" applyBorder="1" applyAlignment="1">
      <alignment horizontal="center" vertical="center"/>
      <protection/>
    </xf>
    <xf numFmtId="1" fontId="9" fillId="0" borderId="41" xfId="55" applyNumberFormat="1" applyFont="1" applyFill="1" applyBorder="1" applyAlignment="1">
      <alignment horizontal="center" vertical="center" wrapText="1"/>
      <protection/>
    </xf>
    <xf numFmtId="0" fontId="12" fillId="0" borderId="0" xfId="52" applyNumberFormat="1" applyFont="1" applyFill="1" applyBorder="1" applyAlignment="1">
      <alignment horizontal="left" vertical="center" wrapText="1"/>
      <protection/>
    </xf>
    <xf numFmtId="0" fontId="12" fillId="0" borderId="0" xfId="52" applyNumberFormat="1" applyFont="1" applyFill="1" applyAlignment="1">
      <alignment horizontal="left" vertical="center"/>
      <protection/>
    </xf>
    <xf numFmtId="0" fontId="9" fillId="0" borderId="21" xfId="55" applyFont="1" applyFill="1" applyBorder="1" applyAlignment="1">
      <alignment horizontal="center" vertical="center"/>
      <protection/>
    </xf>
    <xf numFmtId="0" fontId="9" fillId="0" borderId="33" xfId="55" applyFont="1" applyFill="1" applyBorder="1" applyAlignment="1">
      <alignment horizontal="center" vertical="center" wrapText="1"/>
      <protection/>
    </xf>
    <xf numFmtId="1" fontId="11" fillId="0" borderId="10" xfId="55" applyNumberFormat="1" applyFont="1" applyFill="1" applyBorder="1" applyAlignment="1">
      <alignment horizontal="center" vertical="center"/>
      <protection/>
    </xf>
    <xf numFmtId="0" fontId="14" fillId="0" borderId="38" xfId="55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55" applyFont="1" applyFill="1" applyBorder="1" applyAlignment="1">
      <alignment horizontal="center" vertical="center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19" xfId="55" applyNumberFormat="1" applyFont="1" applyFill="1" applyBorder="1" applyAlignment="1">
      <alignment horizontal="center" vertical="center"/>
      <protection/>
    </xf>
    <xf numFmtId="0" fontId="11" fillId="0" borderId="19" xfId="55" applyNumberFormat="1" applyFont="1" applyFill="1" applyBorder="1" applyAlignment="1">
      <alignment horizontal="center" vertical="center"/>
      <protection/>
    </xf>
    <xf numFmtId="0" fontId="14" fillId="0" borderId="19" xfId="55" applyFont="1" applyFill="1" applyBorder="1" applyAlignment="1">
      <alignment horizontal="center" vertical="center"/>
      <protection/>
    </xf>
    <xf numFmtId="1" fontId="9" fillId="0" borderId="19" xfId="55" applyNumberFormat="1" applyFont="1" applyFill="1" applyBorder="1" applyAlignment="1">
      <alignment horizontal="center" vertical="center" wrapText="1"/>
      <protection/>
    </xf>
    <xf numFmtId="0" fontId="9" fillId="33" borderId="19" xfId="55" applyFont="1" applyFill="1" applyBorder="1" applyAlignment="1">
      <alignment horizontal="center" vertical="center"/>
      <protection/>
    </xf>
    <xf numFmtId="1" fontId="11" fillId="0" borderId="19" xfId="55" applyNumberFormat="1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1" fontId="9" fillId="33" borderId="19" xfId="55" applyNumberFormat="1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vertical="center"/>
      <protection/>
    </xf>
    <xf numFmtId="0" fontId="9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1" fontId="11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textRotation="90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textRotation="90" wrapText="1"/>
      <protection/>
    </xf>
    <xf numFmtId="49" fontId="7" fillId="0" borderId="19" xfId="55" applyNumberFormat="1" applyFont="1" applyFill="1" applyBorder="1" applyAlignment="1">
      <alignment horizontal="center" vertical="center" textRotation="90" wrapText="1"/>
      <protection/>
    </xf>
    <xf numFmtId="0" fontId="2" fillId="0" borderId="0" xfId="55" applyFont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 textRotation="90" wrapText="1"/>
      <protection/>
    </xf>
    <xf numFmtId="0" fontId="4" fillId="0" borderId="19" xfId="55" applyFont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textRotation="90" wrapText="1"/>
      <protection/>
    </xf>
    <xf numFmtId="0" fontId="4" fillId="0" borderId="19" xfId="55" applyFont="1" applyBorder="1" applyAlignment="1">
      <alignment horizontal="center" vertical="center" textRotation="90"/>
      <protection/>
    </xf>
    <xf numFmtId="0" fontId="8" fillId="0" borderId="19" xfId="55" applyFont="1" applyBorder="1" applyAlignment="1">
      <alignment horizontal="center" vertical="center" textRotation="90" wrapText="1"/>
      <protection/>
    </xf>
    <xf numFmtId="0" fontId="7" fillId="0" borderId="44" xfId="55" applyFont="1" applyBorder="1" applyAlignment="1">
      <alignment horizontal="center" vertical="center" textRotation="90" wrapText="1"/>
      <protection/>
    </xf>
    <xf numFmtId="0" fontId="7" fillId="0" borderId="14" xfId="55" applyFont="1" applyBorder="1" applyAlignment="1">
      <alignment horizontal="center" vertical="center" textRotation="90" wrapText="1"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СВОДНЫЙ КРКондр200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S-&#1055;&#1050;\Users\Public\&#1050;&#1059;&#1041;&#1054;&#1050;%20&#1056;&#1054;&#1057;&#1057;&#1048;&#1048;\3.%20&#1052;&#1072;&#1085;&#1076;&#1072;&#1090;\SEKRETAR_ST_&#1042;&#1057;_&#1057;&#1042;&#1071;&#1047;&#1050;&#1048;_14-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ara\&#1050;&#1091;&#1073;&#1086;&#1082;%20&#1056;&#1086;&#1089;&#1089;&#1080;&#1080;\Users\&#1040;&#1085;&#1076;&#1088;&#1077;&#1081;\Documents\&#1057;&#1086;&#1088;&#1077;&#1074;&#1085;&#1086;&#1074;&#1072;&#1085;&#1080;&#1103;\1.%20&#1057;&#1087;&#1086;&#1088;&#1090;&#1058;&#1091;&#1088;&#1080;&#1079;&#1084;\&#1056;&#1086;&#1089;&#1089;&#1080;&#1103;_&#1089;&#1086;&#1088;&#1077;&#1074;\2013\&#1050;&#1091;&#1073;&#1086;&#1082;%20&#1056;&#1086;&#1089;&#1089;&#1080;&#1080;\I%20&#1101;&#1090;&#1072;&#1087;%20&#1075;.%20&#1063;&#1072;&#1081;&#1082;&#1086;&#1074;&#1089;&#1082;&#1080;&#1081;\10.%20&#1055;&#1088;&#1086;&#1090;&#1086;&#1082;&#1086;&#1083;&#1099;%20&#1088;&#1077;&#1079;&#1091;&#1083;&#1100;&#1090;&#1072;&#1090;&#1086;&#1074;\&#1055;&#1088;&#1077;&#1076;&#1074;&#1072;&#1088;&#1080;&#1090;&#1077;&#1083;&#1100;&#1085;&#1099;&#1077;%20&#1087;&#1088;&#1086;&#1090;&#1086;&#1082;&#1086;&#1083;&#1099;\&#1056;&#1077;&#1079;&#1091;&#1083;&#1100;&#1090;&#1072;&#1090;&#1099;_&#1083;&#1080;&#1095;&#1082;&#1072;_&#1057;&#1091;&#1073;&#1098;&#1077;&#1082;&#1090;&#1099;%205%20&#1082;&#1083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S-&#1055;&#1050;\Users\Public\&#1050;&#1059;&#1041;&#1054;&#1050;%20&#1056;&#1054;&#1057;&#1057;&#1048;&#1048;\10.%20&#1055;&#1088;&#1086;&#1090;&#1086;&#1082;&#1086;&#1083;&#1099;%20&#1088;&#1077;&#1079;&#1091;&#1083;&#1100;&#1090;&#1072;&#1090;&#1086;&#1074;\&#1056;&#1077;&#1079;&#1091;&#1083;&#1100;&#1090;&#1072;&#1090;&#1099;_&#1083;&#1080;&#1095;&#1082;&#1072;_&#1050;&#105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ARA\Users\Users\&#1040;&#1085;&#1076;&#1088;&#1077;&#1081;\Documents\&#1057;&#1086;&#1088;&#1077;&#1074;&#1085;&#1086;&#1074;&#1072;&#1085;&#1080;&#1103;\1.%20&#1057;&#1087;&#1086;&#1088;&#1090;&#1058;&#1091;&#1088;&#1080;&#1079;&#1084;\&#1056;&#1086;&#1089;&#1089;&#1080;&#1103;_&#1089;&#1086;&#1088;&#1077;&#1074;\2013\&#1050;&#1091;&#1073;&#1086;&#1082;%20&#1056;&#1086;&#1089;&#1089;&#1080;&#1080;\I%20&#1101;&#1090;&#1072;&#1087;%20&#1075;.%20&#1063;&#1072;&#1081;&#1082;&#1086;&#1074;&#1089;&#1082;&#1080;&#1081;\10.%20&#1055;&#1088;&#1086;&#1090;&#1086;&#1082;&#1086;&#1083;&#1099;%20&#1088;&#1077;&#1079;&#1091;&#1083;&#1100;&#1090;&#1072;&#1090;&#1086;&#1074;\&#1055;&#1088;&#1077;&#1076;&#1074;&#1072;&#1088;&#1080;&#1090;&#1077;&#1083;&#1100;&#1085;&#1099;&#1077;%20&#1087;&#1088;&#1086;&#1090;&#1086;&#1082;&#1086;&#1083;&#1099;\&#1056;&#1077;&#1079;&#1091;&#1083;&#1100;&#1090;&#1072;&#1090;&#1099;_&#1075;&#1088;&#1091;&#1087;&#1087;&#1072;%203%20&#1082;&#1083;.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ARA\Users\Users\&#1040;&#1085;&#1076;&#1088;&#1077;&#1081;\Documents\&#1057;&#1086;&#1088;&#1077;&#1074;&#1085;&#1086;&#1074;&#1072;&#1085;&#1080;&#1103;\1.%20&#1057;&#1087;&#1086;&#1088;&#1090;&#1058;&#1091;&#1088;&#1080;&#1079;&#1084;\&#1056;&#1086;&#1089;&#1089;&#1080;&#1103;_&#1089;&#1086;&#1088;&#1077;&#1074;\2013\&#1050;&#1091;&#1073;&#1086;&#1082;%20&#1056;&#1086;&#1089;&#1089;&#1080;&#1080;\I%20&#1101;&#1090;&#1072;&#1087;%20&#1075;.%20&#1063;&#1072;&#1081;&#1082;&#1086;&#1074;&#1089;&#1082;&#1080;&#1081;\10.%20&#1055;&#1088;&#1086;&#1090;&#1086;&#1082;&#1086;&#1083;&#1099;%20&#1088;&#1077;&#1079;&#1091;&#1083;&#1100;&#1090;&#1072;&#1090;&#1086;&#1074;\&#1055;&#1088;&#1077;&#1076;&#1074;&#1072;&#1088;&#1080;&#1090;&#1077;&#1083;&#1100;&#1085;&#1099;&#1077;%20&#1087;&#1088;&#1086;&#1090;&#1086;&#1082;&#1086;&#1083;&#1099;\&#1056;&#1077;&#1079;&#1091;&#1083;&#1100;&#1090;&#1072;&#1090;&#1099;_&#1075;&#1088;&#1091;&#1087;&#1087;&#1072;%205%20&#1082;&#1083;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S-&#1055;&#1050;\Users\Public\&#1050;&#1059;&#1041;&#1054;&#1050;%20&#1056;&#1054;&#1057;&#1057;&#1048;&#1048;\3.%20&#1052;&#1072;&#1085;&#1076;&#1072;&#1090;\SEKRETAR_ST_&#1050;&#1056;_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ARA\Users\&#1040;&#1085;&#1076;&#1088;&#1077;&#1081;\Documents\&#1057;&#1086;&#1088;&#1077;&#1074;&#1085;&#1086;&#1074;&#1072;&#1085;&#1080;&#1103;\1.%20&#1057;&#1087;&#1086;&#1088;&#1090;&#1058;&#1091;&#1088;&#1080;&#1079;&#1084;\&#1056;&#1086;&#1089;&#1089;&#1080;&#1103;_&#1089;&#1086;&#1088;&#1077;&#1074;\2013\&#1050;&#1091;&#1073;&#1086;&#1082;%20&#1056;&#1086;&#1089;&#1089;&#1080;&#1080;\I%20&#1101;&#1090;&#1072;&#1087;%20&#1075;.%20&#1063;&#1072;&#1081;&#1082;&#1086;&#1074;&#1089;&#1082;&#1080;&#1081;\3.%20&#1052;&#1072;&#1085;&#1076;&#1072;&#1090;\&#1057;&#1045;&#1050;&#1056;&#1045;&#1058;&#1040;&#1056;&#1068;_ST_&#1042;&#1057;_3%20&#1082;&#1083;_2013_E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\&#1082;&#1082;2014%20&#1089;&#1077;&#1088;&#1074;&#1077;&#1088;%20&#1089;&#1072;&#1084;\_&#1048;&#1085;&#1092;&#1086;&#1088;&#1084;&#1072;&#1094;&#1080;&#1103;\&#1057;&#1082;&#1074;&#1086;&#1079;&#1085;&#1099;&#1077;_&#1050;&#1056;_2014\&#1056;&#1077;&#1079;&#1091;&#1083;&#1100;&#1090;&#1072;&#1090;&#1099;_&#1042;&#1089;&#1077;&#1088;&#1086;&#1089;&#1089;&#1080;&#1081;&#1089;&#1082;&#1080;&#1077;_&#1063;&#1072;&#1081;&#1082;&#1086;&#1074;&#1089;&#1082;&#1080;&#1081;_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\&#1082;&#1082;2014%20&#1089;&#1077;&#1088;&#1074;&#1077;&#1088;%20&#1089;&#1072;&#1084;\_&#1048;&#1085;&#1092;&#1086;&#1088;&#1084;&#1072;&#1094;&#1080;&#1103;\&#1057;&#1082;&#1074;&#1086;&#1079;&#1085;&#1099;&#1077;_&#1050;&#1056;_2014\&#1056;&#1077;&#1079;&#1091;&#1083;&#1100;&#1090;&#1072;&#1090;&#1099;_&#1050;&#1056;_&#1058;&#1086;&#1083;&#1100;&#1103;&#1090;&#1090;&#1080;_1&#1101;&#1090;_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ARA\Users\Documents%20and%20Settings\uzer.UZER-NT\&#1052;&#1086;&#1080;%20&#1076;&#1086;&#1082;&#1091;&#1084;&#1077;&#1085;&#1090;&#1099;\&#1057;&#1086;&#1088;&#1077;&#1074;&#1085;&#1086;&#1074;&#1072;&#1085;&#1080;&#1103;\&#1057;&#1087;&#1086;&#1088;&#1090;&#1058;&#1091;&#1088;&#1080;&#1079;&#1084;\&#1056;&#1086;&#1089;&#1089;&#1080;&#1103;_&#1089;&#1086;&#1088;&#1077;&#1074;\2011\&#1050;&#1091;&#1073;&#1086;&#1082;%20&#1056;&#1086;&#1089;&#1089;&#1080;&#1080;%202011\_&#1056;&#1077;&#1079;&#1091;&#1083;&#1100;&#1090;&#1072;&#1090;&#1099;%20&#1050;&#1091;&#1073;&#1086;&#1082;%20&#1056;&#1086;&#1089;&#1089;&#1080;&#1080;%202011\&#1050;&#1091;&#1073;&#1086;&#1082;%202010\&#1056;&#1077;&#1075;&#1080;&#1086;&#1085;&#1072;&#1083;&#1100;&#1085;&#1099;&#1081;%20&#1079;&#1072;&#1095;&#1077;&#1090;\&#1056;&#1077;&#1075;&#1080;&#1086;&#1085;&#1072;&#1083;&#1100;&#1085;&#1099;&#1081;%20&#1050;&#1056;%20&#1042;&#1086;&#1083;&#1086;&#1075;&#1076;&#1072;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\&#1052;&#1086;&#1080;%20&#1076;&#1086;&#1082;&#1091;&#1084;&#1077;&#1085;&#1090;&#1099;\&#1052;&#1086;&#1080;%20&#1076;&#1086;&#1082;&#1091;&#1084;&#1077;&#1085;&#1090;&#1099;\&#1050;&#1091;&#1073;&#1086;&#1082;%20&#1056;&#1086;&#1089;&#1089;&#1080;&#1080;%202012\I%20&#1101;&#1090;&#1072;&#1087;%20&#1050;&#1091;&#1073;&#1086;&#1082;_&#1096;&#1082;&#1086;&#1083;&#1100;&#1085;&#1080;&#1082;&#1080;_&#1045;&#1083;&#1077;&#1094;_2012\10.%20&#1055;&#1088;&#1086;&#1090;&#1086;&#1082;&#1086;&#1083;&#1099;%20&#1088;&#1077;&#1079;&#1091;&#1083;&#1100;&#1090;&#1072;&#1090;&#1086;&#1074;\&#1057;%20&#1084;&#1072;&#1082;&#1088;&#1086;&#1089;&#1072;&#1084;&#1080;\&#1052;&#1072;&#1082;&#1088;&#1086;&#1089;&#1099;%20&#1076;&#1083;&#1103;%20&#1050;&#1056;&#1079;&#1072;&#1083;&#1099;2012\&#1083;&#1080;&#1095;&#1082;&#1072;_&#1084;_&#1089;%20&#1088;&#1072;&#1079;&#1088;&#1103;&#1076;_&#1092;&#1077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Лист1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ЮН-ДЕВ_16-18</v>
          </cell>
          <cell r="D46" t="str">
            <v>ЮНОШИ/ДЕВУШКИ 16-18 лет</v>
          </cell>
          <cell r="E46" t="str">
            <v>ЮНОШИ</v>
          </cell>
          <cell r="F46" t="str">
            <v>ДЕВУШКИ</v>
          </cell>
          <cell r="G46" t="str">
            <v>16_18</v>
          </cell>
          <cell r="I46">
            <v>350</v>
          </cell>
          <cell r="J46">
            <v>350</v>
          </cell>
          <cell r="K46">
            <v>350</v>
          </cell>
          <cell r="M46">
            <v>16</v>
          </cell>
          <cell r="N46">
            <v>18</v>
          </cell>
          <cell r="P46" t="str">
            <v>1ю</v>
          </cell>
          <cell r="Q46">
            <v>1</v>
          </cell>
        </row>
        <row r="47">
          <cell r="C47" t="str">
            <v>ЮН-ДЕВ_14-15</v>
          </cell>
          <cell r="D47" t="str">
            <v>ЮНОШИ/ДЕВУШКИ 14-15 лет</v>
          </cell>
          <cell r="E47" t="str">
            <v>ЮНОШИ</v>
          </cell>
          <cell r="F47" t="str">
            <v>ДЕВУШКИ</v>
          </cell>
          <cell r="G47" t="str">
            <v>14_15</v>
          </cell>
          <cell r="I47">
            <v>350</v>
          </cell>
          <cell r="J47">
            <v>350</v>
          </cell>
          <cell r="K47">
            <v>350</v>
          </cell>
          <cell r="M47">
            <v>13</v>
          </cell>
          <cell r="N47">
            <v>15</v>
          </cell>
          <cell r="P47" t="str">
            <v>1ю</v>
          </cell>
          <cell r="Q47">
            <v>1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7">
          <cell r="I117" t="str">
            <v>0840151811Я</v>
          </cell>
        </row>
        <row r="118">
          <cell r="I118" t="str">
            <v>0840171811Я</v>
          </cell>
        </row>
        <row r="119">
          <cell r="I119" t="str">
            <v>0840181811Я</v>
          </cell>
        </row>
        <row r="120">
          <cell r="I120" t="str">
            <v>0840191811Я</v>
          </cell>
        </row>
        <row r="121">
          <cell r="F121" t="str">
            <v>водная</v>
          </cell>
          <cell r="I121" t="str">
            <v>0840201811Я</v>
          </cell>
        </row>
        <row r="122">
          <cell r="F122" t="str">
            <v>горная</v>
          </cell>
          <cell r="I122" t="str">
            <v>0840211811Я</v>
          </cell>
        </row>
        <row r="123">
          <cell r="F123" t="str">
            <v>комбинированная</v>
          </cell>
          <cell r="I123" t="str">
            <v>0840101811Я</v>
          </cell>
        </row>
        <row r="124">
          <cell r="F124" t="str">
            <v>лыжная</v>
          </cell>
          <cell r="I124" t="str">
            <v>0840161811Я</v>
          </cell>
        </row>
        <row r="125">
          <cell r="F125" t="str">
            <v>на средствах передвижения</v>
          </cell>
          <cell r="I125" t="str">
            <v>0840233811Я</v>
          </cell>
        </row>
        <row r="126">
          <cell r="F126" t="str">
            <v>пешеходная</v>
          </cell>
          <cell r="I126" t="str">
            <v>0840223811Я</v>
          </cell>
        </row>
        <row r="127">
          <cell r="F127" t="str">
            <v>спелео</v>
          </cell>
          <cell r="I127" t="str">
            <v>0840113811Я</v>
          </cell>
        </row>
        <row r="128"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убъекты_ЛИЧКА_М-Ж_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-Ж_5_ж"/>
      <sheetName val="М-Ж_5_м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ЮН-ДЕВ_14-15"/>
      <sheetName val="ЮН-ДЕВ_16-18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-Ж_5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
ФЕДЕРАЦИЯ СПОРТИВНОГО ТУРИЗМА РОССИИ
МИНИСТЕРСТВО СПОРТА САМАРСКОЙ ОБЛАСТИ
ФЕДЕРАЦИЯ СПОРТИВНОГО ТУРИЗМА САМАРСКОЙ ОБЛАСТИ
САМАРСКИЙ ОБЛАСТНОЙ ЦЕНТР ДЕТСКО-ЮНОШЕСКОГО ТУРИЗМА И КРАЕВЕДЕНИЯ ЦЕНТРА СОЦИАЛИЗАЦИИ МОЛОД</v>
          </cell>
        </row>
        <row r="25">
          <cell r="C25" t="str">
            <v>1 ЭТАП КУБКА РОССИИ
ПО СПОРТИВНОМУ ТУРИЗМУ НА ПЕШЕХОДНЫХ ДИСТАНЦИЯХ</v>
          </cell>
        </row>
        <row r="26">
          <cell r="C26" t="str">
            <v>30 января - 4 февраля 2014 года</v>
          </cell>
        </row>
        <row r="27">
          <cell r="C27" t="str">
            <v>ИФКиС ТГУ, г. Тольятти, Самарская область</v>
          </cell>
        </row>
        <row r="29">
          <cell r="C29" t="str">
            <v>А. Н. Писанов, ССВК, г. Самара</v>
          </cell>
        </row>
        <row r="30">
          <cell r="C30" t="str">
            <v>Л. А. Кузнецова, ССВК, г. Нягань ХМАО-Югра</v>
          </cell>
        </row>
        <row r="31">
          <cell r="C31" t="str">
            <v>А. В. Дегтярев, ССВК, г. Москва</v>
          </cell>
        </row>
        <row r="32">
          <cell r="C32" t="str">
            <v>Л. В. Забкова, СС1К, г. Тольятти, Самарская область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350</v>
          </cell>
          <cell r="J49">
            <v>350</v>
          </cell>
          <cell r="K49">
            <v>350</v>
          </cell>
          <cell r="M49">
            <v>17</v>
          </cell>
          <cell r="N49">
            <v>99</v>
          </cell>
          <cell r="P49" t="str">
            <v>I</v>
          </cell>
          <cell r="Q49">
            <v>10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42507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Связка 3.02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510</v>
          </cell>
          <cell r="B2" t="str">
            <v>Сборная Липецкой обл.</v>
          </cell>
          <cell r="C2" t="str">
            <v>Липецкая обл.</v>
          </cell>
          <cell r="D2" t="str">
            <v>Коршиков Виктор Михайлович</v>
          </cell>
          <cell r="E2" t="str">
            <v>13.5</v>
          </cell>
          <cell r="F2">
            <v>5</v>
          </cell>
          <cell r="G2" t="str">
            <v>510</v>
          </cell>
          <cell r="H2" t="str">
            <v>Титов Руслан</v>
          </cell>
          <cell r="I2" t="str">
            <v>14.08.1996</v>
          </cell>
          <cell r="J2" t="str">
            <v>I</v>
          </cell>
          <cell r="K2" t="str">
            <v>м</v>
          </cell>
          <cell r="L2" t="str">
            <v>М/Ж_5</v>
          </cell>
          <cell r="M2">
            <v>4990345</v>
          </cell>
          <cell r="N2">
            <v>1</v>
          </cell>
          <cell r="O2" t="str">
            <v/>
          </cell>
          <cell r="Q2">
            <v>10</v>
          </cell>
          <cell r="R2">
            <v>1996</v>
          </cell>
          <cell r="S2" t="str">
            <v/>
          </cell>
          <cell r="U2">
            <v>350</v>
          </cell>
          <cell r="V2" t="str">
            <v>да</v>
          </cell>
        </row>
        <row r="3">
          <cell r="A3" t="str">
            <v>509</v>
          </cell>
          <cell r="B3" t="str">
            <v>Сборная Липецкой обл.</v>
          </cell>
          <cell r="C3" t="str">
            <v>Липецкая обл.</v>
          </cell>
          <cell r="D3" t="str">
            <v>Коршиков Виктор Михайлович</v>
          </cell>
          <cell r="E3" t="str">
            <v>13.4</v>
          </cell>
          <cell r="F3">
            <v>4</v>
          </cell>
          <cell r="G3" t="str">
            <v>509</v>
          </cell>
          <cell r="H3" t="str">
            <v>Кирьянов Алексей</v>
          </cell>
          <cell r="I3" t="str">
            <v>3.3.1995</v>
          </cell>
          <cell r="J3" t="str">
            <v>I</v>
          </cell>
          <cell r="K3" t="str">
            <v>м</v>
          </cell>
          <cell r="L3" t="str">
            <v>М/Ж_5</v>
          </cell>
          <cell r="M3">
            <v>4990343</v>
          </cell>
          <cell r="N3">
            <v>1</v>
          </cell>
          <cell r="O3" t="str">
            <v>м 1</v>
          </cell>
          <cell r="P3">
            <v>61</v>
          </cell>
          <cell r="Q3">
            <v>10</v>
          </cell>
          <cell r="R3">
            <v>1995</v>
          </cell>
          <cell r="S3" t="str">
            <v>м 1</v>
          </cell>
          <cell r="U3">
            <v>1400</v>
          </cell>
          <cell r="V3" t="str">
            <v>да</v>
          </cell>
        </row>
        <row r="4">
          <cell r="A4" t="str">
            <v>535</v>
          </cell>
          <cell r="B4" t="str">
            <v>Сборная Белгородской обл.</v>
          </cell>
          <cell r="C4" t="str">
            <v>Белгородская обл.</v>
          </cell>
          <cell r="D4" t="str">
            <v>Орлов Артём Андреевич</v>
          </cell>
          <cell r="E4" t="str">
            <v>1.5</v>
          </cell>
          <cell r="F4">
            <v>5</v>
          </cell>
          <cell r="G4" t="str">
            <v>535</v>
          </cell>
          <cell r="H4" t="str">
            <v>Баева Виктория</v>
          </cell>
          <cell r="I4" t="str">
            <v>16.11.1996</v>
          </cell>
          <cell r="J4" t="str">
            <v>КМС</v>
          </cell>
          <cell r="K4" t="str">
            <v>ж</v>
          </cell>
          <cell r="L4" t="str">
            <v>М/Ж_5</v>
          </cell>
          <cell r="M4">
            <v>4990374</v>
          </cell>
          <cell r="N4" t="str">
            <v>да</v>
          </cell>
          <cell r="O4" t="str">
            <v/>
          </cell>
          <cell r="Q4">
            <v>30</v>
          </cell>
          <cell r="R4">
            <v>1996</v>
          </cell>
          <cell r="S4" t="str">
            <v/>
          </cell>
          <cell r="U4">
            <v>350</v>
          </cell>
          <cell r="V4" t="str">
            <v>да</v>
          </cell>
        </row>
        <row r="5">
          <cell r="A5" t="str">
            <v>536</v>
          </cell>
          <cell r="B5" t="str">
            <v>Сборная Белгородской обл.</v>
          </cell>
          <cell r="C5" t="str">
            <v>Белгородская обл.</v>
          </cell>
          <cell r="D5" t="str">
            <v>Орлов Артём Андреевич</v>
          </cell>
          <cell r="E5" t="str">
            <v>1.6</v>
          </cell>
          <cell r="F5">
            <v>6</v>
          </cell>
          <cell r="G5" t="str">
            <v>536</v>
          </cell>
          <cell r="H5" t="str">
            <v>Даньшин Александр</v>
          </cell>
          <cell r="I5" t="str">
            <v>2.4.1997</v>
          </cell>
          <cell r="J5" t="str">
            <v>КМС</v>
          </cell>
          <cell r="K5" t="str">
            <v>м</v>
          </cell>
          <cell r="L5" t="str">
            <v>М/Ж_5</v>
          </cell>
          <cell r="M5">
            <v>4990375</v>
          </cell>
          <cell r="N5" t="str">
            <v>да</v>
          </cell>
          <cell r="O5" t="str">
            <v/>
          </cell>
          <cell r="Q5">
            <v>30</v>
          </cell>
          <cell r="R5">
            <v>1997</v>
          </cell>
          <cell r="S5" t="str">
            <v/>
          </cell>
          <cell r="U5">
            <v>350</v>
          </cell>
          <cell r="V5" t="str">
            <v>да</v>
          </cell>
        </row>
        <row r="6">
          <cell r="A6" t="str">
            <v>534</v>
          </cell>
          <cell r="B6" t="str">
            <v>Сборная Белгородской обл.</v>
          </cell>
          <cell r="C6" t="str">
            <v>Белгородская обл.</v>
          </cell>
          <cell r="D6" t="str">
            <v>Орлов Артём Андреевич</v>
          </cell>
          <cell r="E6" t="str">
            <v>1.4</v>
          </cell>
          <cell r="F6">
            <v>4</v>
          </cell>
          <cell r="G6" t="str">
            <v>534</v>
          </cell>
          <cell r="H6" t="str">
            <v>Мартынченко Евгений</v>
          </cell>
          <cell r="I6" t="str">
            <v>31.3.1994</v>
          </cell>
          <cell r="J6" t="str">
            <v>КМС</v>
          </cell>
          <cell r="K6" t="str">
            <v>м</v>
          </cell>
          <cell r="L6" t="str">
            <v>М/Ж_5</v>
          </cell>
          <cell r="M6">
            <v>4990373</v>
          </cell>
          <cell r="N6" t="str">
            <v>да</v>
          </cell>
          <cell r="O6" t="str">
            <v>м 1</v>
          </cell>
          <cell r="P6">
            <v>50</v>
          </cell>
          <cell r="Q6">
            <v>30</v>
          </cell>
          <cell r="R6">
            <v>1994</v>
          </cell>
          <cell r="S6" t="str">
            <v>м 1</v>
          </cell>
          <cell r="U6">
            <v>1400</v>
          </cell>
          <cell r="V6" t="str">
            <v>да</v>
          </cell>
        </row>
        <row r="7">
          <cell r="A7" t="str">
            <v>531</v>
          </cell>
          <cell r="B7" t="str">
            <v>Сборная Белгородской обл.</v>
          </cell>
          <cell r="C7" t="str">
            <v>Белгородская обл.</v>
          </cell>
          <cell r="D7" t="str">
            <v>Орлов Артём Андреевич</v>
          </cell>
          <cell r="E7" t="str">
            <v>1.1</v>
          </cell>
          <cell r="F7">
            <v>1</v>
          </cell>
          <cell r="G7" t="str">
            <v>531</v>
          </cell>
          <cell r="H7" t="str">
            <v>Орлов Артём</v>
          </cell>
          <cell r="I7" t="str">
            <v>2.8.1990</v>
          </cell>
          <cell r="J7" t="str">
            <v>МС</v>
          </cell>
          <cell r="K7" t="str">
            <v>м</v>
          </cell>
          <cell r="L7" t="str">
            <v>М/Ж_5</v>
          </cell>
          <cell r="M7">
            <v>4990369</v>
          </cell>
          <cell r="N7" t="str">
            <v>да</v>
          </cell>
          <cell r="O7" t="str">
            <v>см 1</v>
          </cell>
          <cell r="P7">
            <v>50</v>
          </cell>
          <cell r="Q7">
            <v>100</v>
          </cell>
          <cell r="R7">
            <v>1990</v>
          </cell>
          <cell r="S7" t="str">
            <v>см 1</v>
          </cell>
          <cell r="U7">
            <v>1400</v>
          </cell>
          <cell r="V7" t="str">
            <v>да</v>
          </cell>
        </row>
        <row r="8">
          <cell r="A8" t="str">
            <v>532</v>
          </cell>
          <cell r="B8" t="str">
            <v>Сборная Белгородской обл.</v>
          </cell>
          <cell r="C8" t="str">
            <v>Белгородская обл.</v>
          </cell>
          <cell r="D8" t="str">
            <v>Орлов Артём Андреевич</v>
          </cell>
          <cell r="E8" t="str">
            <v>1.2</v>
          </cell>
          <cell r="F8">
            <v>2</v>
          </cell>
          <cell r="G8" t="str">
            <v>532</v>
          </cell>
          <cell r="H8" t="str">
            <v>Орлова Марина</v>
          </cell>
          <cell r="I8" t="str">
            <v>5.11.1990</v>
          </cell>
          <cell r="J8" t="str">
            <v>МС</v>
          </cell>
          <cell r="K8" t="str">
            <v>ж</v>
          </cell>
          <cell r="L8" t="str">
            <v>М/Ж_5</v>
          </cell>
          <cell r="M8">
            <v>4990370</v>
          </cell>
          <cell r="N8" t="str">
            <v>да</v>
          </cell>
          <cell r="O8" t="str">
            <v>см 1</v>
          </cell>
          <cell r="P8">
            <v>50</v>
          </cell>
          <cell r="Q8">
            <v>100</v>
          </cell>
          <cell r="R8">
            <v>1990</v>
          </cell>
          <cell r="S8" t="str">
            <v>см 1</v>
          </cell>
          <cell r="U8">
            <v>1400</v>
          </cell>
          <cell r="V8" t="str">
            <v>да</v>
          </cell>
        </row>
        <row r="9">
          <cell r="A9" t="str">
            <v>631</v>
          </cell>
          <cell r="B9" t="str">
            <v>Сборная Брянской обл.</v>
          </cell>
          <cell r="C9" t="str">
            <v>Брянская обл.</v>
          </cell>
          <cell r="D9" t="str">
            <v>Шувалов Евгений Валерьевич</v>
          </cell>
          <cell r="E9" t="str">
            <v>2.1</v>
          </cell>
          <cell r="F9">
            <v>1</v>
          </cell>
          <cell r="G9" t="str">
            <v>631</v>
          </cell>
          <cell r="H9" t="str">
            <v>Головина Екатерина</v>
          </cell>
          <cell r="I9" t="str">
            <v>25.6.1997</v>
          </cell>
          <cell r="J9" t="str">
            <v>КМС</v>
          </cell>
          <cell r="K9" t="str">
            <v>ж</v>
          </cell>
          <cell r="L9" t="str">
            <v>М/Ж_5</v>
          </cell>
          <cell r="M9">
            <v>4990481</v>
          </cell>
          <cell r="N9" t="str">
            <v>да</v>
          </cell>
          <cell r="O9" t="str">
            <v/>
          </cell>
          <cell r="Q9">
            <v>30</v>
          </cell>
          <cell r="R9">
            <v>1997</v>
          </cell>
          <cell r="S9" t="str">
            <v/>
          </cell>
          <cell r="U9">
            <v>350</v>
          </cell>
          <cell r="V9" t="str">
            <v>да</v>
          </cell>
        </row>
        <row r="10">
          <cell r="A10" t="str">
            <v>627</v>
          </cell>
          <cell r="B10" t="str">
            <v>Сборная Вологодской обл.</v>
          </cell>
          <cell r="C10" t="str">
            <v>Вологодская обл.</v>
          </cell>
          <cell r="D10" t="str">
            <v>Ваточкин Николай Павлович</v>
          </cell>
          <cell r="E10" t="str">
            <v>3.5</v>
          </cell>
          <cell r="F10">
            <v>5</v>
          </cell>
          <cell r="G10" t="str">
            <v>627</v>
          </cell>
          <cell r="H10" t="str">
            <v>Ярушкин Дмитрий</v>
          </cell>
          <cell r="I10" t="str">
            <v>14.9.1994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4990477</v>
          </cell>
          <cell r="N10" t="str">
            <v>да</v>
          </cell>
          <cell r="O10" t="str">
            <v/>
          </cell>
          <cell r="Q10">
            <v>30</v>
          </cell>
          <cell r="R10">
            <v>1994</v>
          </cell>
          <cell r="S10" t="str">
            <v>м 1</v>
          </cell>
          <cell r="U10">
            <v>700</v>
          </cell>
          <cell r="V10" t="str">
            <v>да</v>
          </cell>
        </row>
        <row r="11">
          <cell r="A11" t="str">
            <v>630</v>
          </cell>
          <cell r="B11" t="str">
            <v>Сборная Вологодской обл.</v>
          </cell>
          <cell r="C11" t="str">
            <v>Вологодская обл.</v>
          </cell>
          <cell r="D11" t="str">
            <v>Ваточкин Николай Павлович</v>
          </cell>
          <cell r="E11" t="str">
            <v>3.8</v>
          </cell>
          <cell r="F11">
            <v>8</v>
          </cell>
          <cell r="G11" t="str">
            <v>630</v>
          </cell>
          <cell r="H11" t="str">
            <v>Волков Алексей</v>
          </cell>
          <cell r="I11" t="str">
            <v>28.11.1996</v>
          </cell>
          <cell r="J11" t="str">
            <v>I</v>
          </cell>
          <cell r="K11" t="str">
            <v>м</v>
          </cell>
          <cell r="L11" t="str">
            <v>М/Ж_5</v>
          </cell>
          <cell r="M11">
            <v>4990480</v>
          </cell>
          <cell r="N11" t="str">
            <v>да</v>
          </cell>
          <cell r="O11" t="str">
            <v/>
          </cell>
          <cell r="Q11">
            <v>10</v>
          </cell>
          <cell r="R11">
            <v>1996</v>
          </cell>
          <cell r="S11" t="str">
            <v/>
          </cell>
          <cell r="U11">
            <v>350</v>
          </cell>
          <cell r="V11" t="str">
            <v>да</v>
          </cell>
        </row>
        <row r="12">
          <cell r="A12" t="str">
            <v>653</v>
          </cell>
          <cell r="B12" t="str">
            <v>Сборная Вологодской обл.</v>
          </cell>
          <cell r="C12" t="str">
            <v>Вологодская обл.</v>
          </cell>
          <cell r="D12" t="str">
            <v>Ваточкин Николай Павлович</v>
          </cell>
          <cell r="E12" t="str">
            <v>3.9</v>
          </cell>
          <cell r="F12">
            <v>9</v>
          </cell>
          <cell r="G12" t="str">
            <v>653</v>
          </cell>
          <cell r="H12" t="str">
            <v>Ольчикова Лариса</v>
          </cell>
          <cell r="I12" t="str">
            <v>4.8.1997</v>
          </cell>
          <cell r="J12" t="str">
            <v>I</v>
          </cell>
          <cell r="K12" t="str">
            <v>ж</v>
          </cell>
          <cell r="L12" t="str">
            <v>М/Ж_5</v>
          </cell>
          <cell r="M12">
            <v>4990497</v>
          </cell>
          <cell r="N12" t="str">
            <v>да</v>
          </cell>
          <cell r="O12" t="str">
            <v/>
          </cell>
          <cell r="Q12">
            <v>10</v>
          </cell>
          <cell r="R12">
            <v>1997</v>
          </cell>
          <cell r="S12" t="str">
            <v/>
          </cell>
          <cell r="U12">
            <v>350</v>
          </cell>
          <cell r="V12" t="str">
            <v>да</v>
          </cell>
        </row>
        <row r="13">
          <cell r="A13" t="str">
            <v>628</v>
          </cell>
          <cell r="B13" t="str">
            <v>Сборная Вологодской обл.</v>
          </cell>
          <cell r="C13" t="str">
            <v>Вологодская обл.</v>
          </cell>
          <cell r="D13" t="str">
            <v>Ваточкин Николай Павлович</v>
          </cell>
          <cell r="E13" t="str">
            <v>3.6</v>
          </cell>
          <cell r="F13">
            <v>6</v>
          </cell>
          <cell r="G13" t="str">
            <v>628</v>
          </cell>
          <cell r="H13" t="str">
            <v>Фоминский Владислав</v>
          </cell>
          <cell r="I13" t="str">
            <v>8.7.1995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4990478</v>
          </cell>
          <cell r="N13" t="str">
            <v>да</v>
          </cell>
          <cell r="O13" t="str">
            <v>м 1</v>
          </cell>
          <cell r="Q13">
            <v>30</v>
          </cell>
          <cell r="R13">
            <v>1995</v>
          </cell>
          <cell r="U13">
            <v>700</v>
          </cell>
          <cell r="V13" t="str">
            <v>да</v>
          </cell>
        </row>
        <row r="14">
          <cell r="A14" t="str">
            <v>629</v>
          </cell>
          <cell r="B14" t="str">
            <v>Сборная Вологодской обл.</v>
          </cell>
          <cell r="C14" t="str">
            <v>Вологодская обл.</v>
          </cell>
          <cell r="D14" t="str">
            <v>Ваточкин Николай Павлович</v>
          </cell>
          <cell r="E14" t="str">
            <v>3.7</v>
          </cell>
          <cell r="F14">
            <v>7</v>
          </cell>
          <cell r="G14" t="str">
            <v>629</v>
          </cell>
          <cell r="H14" t="str">
            <v>Ваточкин Артём</v>
          </cell>
          <cell r="I14" t="str">
            <v>10.2.1996</v>
          </cell>
          <cell r="J14" t="str">
            <v>КМС</v>
          </cell>
          <cell r="K14" t="str">
            <v>м</v>
          </cell>
          <cell r="L14" t="str">
            <v>М/Ж_5</v>
          </cell>
          <cell r="M14">
            <v>4990479</v>
          </cell>
          <cell r="N14" t="str">
            <v>да</v>
          </cell>
          <cell r="O14" t="str">
            <v>м 1</v>
          </cell>
          <cell r="Q14">
            <v>30</v>
          </cell>
          <cell r="R14">
            <v>1996</v>
          </cell>
          <cell r="S14" t="str">
            <v>м 1</v>
          </cell>
          <cell r="U14">
            <v>1050</v>
          </cell>
          <cell r="V14" t="str">
            <v>да</v>
          </cell>
        </row>
        <row r="15">
          <cell r="A15" t="str">
            <v>625</v>
          </cell>
          <cell r="B15" t="str">
            <v>Сборная Вологодской обл.</v>
          </cell>
          <cell r="C15" t="str">
            <v>Вологодская обл.</v>
          </cell>
          <cell r="D15" t="str">
            <v>Ваточкин Николай Павлович</v>
          </cell>
          <cell r="E15" t="str">
            <v>3.3</v>
          </cell>
          <cell r="F15">
            <v>3</v>
          </cell>
          <cell r="G15" t="str">
            <v>625</v>
          </cell>
          <cell r="H15" t="str">
            <v>Крутиков Роман</v>
          </cell>
          <cell r="I15" t="str">
            <v>9.7.1992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4990475</v>
          </cell>
          <cell r="N15" t="str">
            <v>да</v>
          </cell>
          <cell r="O15" t="str">
            <v>м 2</v>
          </cell>
          <cell r="P15">
            <v>51</v>
          </cell>
          <cell r="Q15">
            <v>30</v>
          </cell>
          <cell r="R15">
            <v>1992</v>
          </cell>
          <cell r="S15" t="str">
            <v>м 2</v>
          </cell>
          <cell r="U15">
            <v>1400</v>
          </cell>
          <cell r="V15" t="str">
            <v>да</v>
          </cell>
        </row>
        <row r="16">
          <cell r="A16" t="str">
            <v>626</v>
          </cell>
          <cell r="B16" t="str">
            <v>Сборная Вологодской обл.</v>
          </cell>
          <cell r="C16" t="str">
            <v>Вологодская обл.</v>
          </cell>
          <cell r="D16" t="str">
            <v>Ваточкин Николай Павлович</v>
          </cell>
          <cell r="E16" t="str">
            <v>3.4</v>
          </cell>
          <cell r="F16">
            <v>4</v>
          </cell>
          <cell r="G16" t="str">
            <v>626</v>
          </cell>
          <cell r="H16" t="str">
            <v>Королев Роман</v>
          </cell>
          <cell r="I16" t="str">
            <v>29.11.1992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4990476</v>
          </cell>
          <cell r="N16" t="str">
            <v>да</v>
          </cell>
          <cell r="O16" t="str">
            <v>м 2</v>
          </cell>
          <cell r="P16">
            <v>51</v>
          </cell>
          <cell r="Q16">
            <v>30</v>
          </cell>
          <cell r="R16">
            <v>1992</v>
          </cell>
          <cell r="S16" t="str">
            <v>м 2</v>
          </cell>
          <cell r="U16">
            <v>1400</v>
          </cell>
          <cell r="V16" t="str">
            <v>да</v>
          </cell>
        </row>
        <row r="17">
          <cell r="A17" t="str">
            <v>623</v>
          </cell>
          <cell r="B17" t="str">
            <v>Сборная Вологодской обл.</v>
          </cell>
          <cell r="C17" t="str">
            <v>Вологодская обл.</v>
          </cell>
          <cell r="D17" t="str">
            <v>Ваточкин Николай Павлович</v>
          </cell>
          <cell r="E17" t="str">
            <v>3.1</v>
          </cell>
          <cell r="F17">
            <v>1</v>
          </cell>
          <cell r="G17" t="str">
            <v>623</v>
          </cell>
          <cell r="H17" t="str">
            <v>Ваточкин Евгений</v>
          </cell>
          <cell r="I17" t="str">
            <v>30.6.1988</v>
          </cell>
          <cell r="J17" t="str">
            <v>МС</v>
          </cell>
          <cell r="K17" t="str">
            <v>м</v>
          </cell>
          <cell r="L17" t="str">
            <v>М/Ж_5</v>
          </cell>
          <cell r="M17">
            <v>4990473</v>
          </cell>
          <cell r="N17" t="str">
            <v>да</v>
          </cell>
          <cell r="O17" t="str">
            <v>см 1</v>
          </cell>
          <cell r="P17">
            <v>51</v>
          </cell>
          <cell r="Q17">
            <v>100</v>
          </cell>
          <cell r="R17">
            <v>1988</v>
          </cell>
          <cell r="S17" t="str">
            <v>см 1</v>
          </cell>
          <cell r="U17">
            <v>1400</v>
          </cell>
          <cell r="V17" t="str">
            <v>да</v>
          </cell>
        </row>
        <row r="18">
          <cell r="A18" t="str">
            <v>624</v>
          </cell>
          <cell r="B18" t="str">
            <v>Сборная Вологодской обл.</v>
          </cell>
          <cell r="C18" t="str">
            <v>Вологодская обл.</v>
          </cell>
          <cell r="D18" t="str">
            <v>Ваточкин Николай Павлович</v>
          </cell>
          <cell r="E18" t="str">
            <v>3.2</v>
          </cell>
          <cell r="F18">
            <v>2</v>
          </cell>
          <cell r="G18" t="str">
            <v>624</v>
          </cell>
          <cell r="H18" t="str">
            <v>Лукина Анна</v>
          </cell>
          <cell r="I18" t="str">
            <v>16.9.1987</v>
          </cell>
          <cell r="J18" t="str">
            <v>МС</v>
          </cell>
          <cell r="K18" t="str">
            <v>ж</v>
          </cell>
          <cell r="L18" t="str">
            <v>М/Ж_5</v>
          </cell>
          <cell r="M18">
            <v>4990474</v>
          </cell>
          <cell r="N18" t="str">
            <v>да</v>
          </cell>
          <cell r="O18" t="str">
            <v>см 1</v>
          </cell>
          <cell r="P18">
            <v>51</v>
          </cell>
          <cell r="Q18">
            <v>100</v>
          </cell>
          <cell r="R18">
            <v>1987</v>
          </cell>
          <cell r="S18" t="str">
            <v>см 1</v>
          </cell>
          <cell r="U18">
            <v>1400</v>
          </cell>
          <cell r="V18" t="str">
            <v>да</v>
          </cell>
        </row>
        <row r="19">
          <cell r="A19" t="str">
            <v>615</v>
          </cell>
          <cell r="B19" t="str">
            <v>Сборная г. Москвы - 1</v>
          </cell>
          <cell r="C19" t="str">
            <v>г. Москва</v>
          </cell>
          <cell r="D19" t="str">
            <v>Лукьянов Павел Михайлович</v>
          </cell>
          <cell r="E19" t="str">
            <v>4.2</v>
          </cell>
          <cell r="F19">
            <v>2</v>
          </cell>
          <cell r="G19" t="str">
            <v>615</v>
          </cell>
          <cell r="H19" t="str">
            <v>Зверков Павел</v>
          </cell>
          <cell r="I19" t="str">
            <v>23.2.1994</v>
          </cell>
          <cell r="J19" t="str">
            <v>КМС</v>
          </cell>
          <cell r="K19" t="str">
            <v>м</v>
          </cell>
          <cell r="L19" t="str">
            <v>М/Ж_5</v>
          </cell>
          <cell r="M19">
            <v>4990464</v>
          </cell>
          <cell r="N19" t="str">
            <v>да</v>
          </cell>
          <cell r="O19" t="str">
            <v>м 1</v>
          </cell>
          <cell r="P19">
            <v>52</v>
          </cell>
          <cell r="Q19">
            <v>30</v>
          </cell>
          <cell r="R19">
            <v>1994</v>
          </cell>
          <cell r="S19" t="str">
            <v>м 1</v>
          </cell>
          <cell r="U19">
            <v>1400</v>
          </cell>
          <cell r="V19" t="str">
            <v>да</v>
          </cell>
        </row>
        <row r="20">
          <cell r="A20" t="str">
            <v>617</v>
          </cell>
          <cell r="B20" t="str">
            <v>Сборная г. Москвы - 1</v>
          </cell>
          <cell r="C20" t="str">
            <v>г. Москва</v>
          </cell>
          <cell r="D20" t="str">
            <v>Лукьянов Павел Михайлович</v>
          </cell>
          <cell r="E20" t="str">
            <v>4.3</v>
          </cell>
          <cell r="F20">
            <v>3</v>
          </cell>
          <cell r="G20" t="str">
            <v>617</v>
          </cell>
          <cell r="H20" t="str">
            <v>Конторщиков Сергей</v>
          </cell>
          <cell r="I20" t="str">
            <v>1.4.1994</v>
          </cell>
          <cell r="J20" t="str">
            <v>КМС</v>
          </cell>
          <cell r="K20" t="str">
            <v>м</v>
          </cell>
          <cell r="L20" t="str">
            <v>М/Ж_5</v>
          </cell>
          <cell r="M20">
            <v>4990467</v>
          </cell>
          <cell r="N20" t="str">
            <v>да</v>
          </cell>
          <cell r="O20" t="str">
            <v>м 1</v>
          </cell>
          <cell r="P20">
            <v>52</v>
          </cell>
          <cell r="Q20">
            <v>30</v>
          </cell>
          <cell r="R20">
            <v>1994</v>
          </cell>
          <cell r="S20" t="str">
            <v>м 1</v>
          </cell>
          <cell r="U20">
            <v>1400</v>
          </cell>
          <cell r="V20" t="str">
            <v>да</v>
          </cell>
        </row>
        <row r="21">
          <cell r="A21" t="str">
            <v>616</v>
          </cell>
          <cell r="B21" t="str">
            <v>Сборная г. Москвы - 1</v>
          </cell>
          <cell r="C21" t="str">
            <v>г. Москва</v>
          </cell>
          <cell r="D21" t="str">
            <v>Лукьянов Павел Михайлович</v>
          </cell>
          <cell r="E21" t="str">
            <v>4.6</v>
          </cell>
          <cell r="F21">
            <v>6</v>
          </cell>
          <cell r="G21" t="str">
            <v>616</v>
          </cell>
          <cell r="H21" t="str">
            <v>Рябов Сергей</v>
          </cell>
          <cell r="I21" t="str">
            <v>2.2.1991</v>
          </cell>
          <cell r="J21" t="str">
            <v>МС</v>
          </cell>
          <cell r="K21" t="str">
            <v>м</v>
          </cell>
          <cell r="L21" t="str">
            <v>М/Ж_5</v>
          </cell>
          <cell r="M21">
            <v>4990466</v>
          </cell>
          <cell r="N21" t="str">
            <v>да</v>
          </cell>
          <cell r="O21" t="str">
            <v>м 2</v>
          </cell>
          <cell r="P21">
            <v>53</v>
          </cell>
          <cell r="Q21">
            <v>100</v>
          </cell>
          <cell r="R21">
            <v>1991</v>
          </cell>
          <cell r="S21" t="str">
            <v>см 2</v>
          </cell>
          <cell r="U21">
            <v>1400</v>
          </cell>
          <cell r="V21" t="str">
            <v>да</v>
          </cell>
        </row>
        <row r="22">
          <cell r="A22" t="str">
            <v>618</v>
          </cell>
          <cell r="B22" t="str">
            <v>Сборная г. Москвы - 1</v>
          </cell>
          <cell r="C22" t="str">
            <v>г. Москва</v>
          </cell>
          <cell r="D22" t="str">
            <v>Лукьянов Павел Михайлович</v>
          </cell>
          <cell r="E22" t="str">
            <v>4.7</v>
          </cell>
          <cell r="F22">
            <v>7</v>
          </cell>
          <cell r="G22" t="str">
            <v>618</v>
          </cell>
          <cell r="H22" t="str">
            <v>Дорохин Дмитрий</v>
          </cell>
          <cell r="I22" t="str">
            <v>25.8.1995</v>
          </cell>
          <cell r="J22" t="str">
            <v>КМС</v>
          </cell>
          <cell r="K22" t="str">
            <v>м</v>
          </cell>
          <cell r="L22" t="str">
            <v>М/Ж_5</v>
          </cell>
          <cell r="M22">
            <v>4990468</v>
          </cell>
          <cell r="N22" t="str">
            <v>да</v>
          </cell>
          <cell r="O22" t="str">
            <v>м 2</v>
          </cell>
          <cell r="P22">
            <v>53</v>
          </cell>
          <cell r="Q22">
            <v>30</v>
          </cell>
          <cell r="R22">
            <v>1995</v>
          </cell>
          <cell r="S22" t="str">
            <v>м 2</v>
          </cell>
          <cell r="U22">
            <v>1400</v>
          </cell>
          <cell r="V22" t="str">
            <v>да</v>
          </cell>
        </row>
        <row r="23">
          <cell r="A23" t="str">
            <v>614</v>
          </cell>
          <cell r="B23" t="str">
            <v>Сборная г. Москвы - 1</v>
          </cell>
          <cell r="C23" t="str">
            <v>г. Москва</v>
          </cell>
          <cell r="D23" t="str">
            <v>Лукьянов Павел Михайлович</v>
          </cell>
          <cell r="E23" t="str">
            <v>4.1</v>
          </cell>
          <cell r="F23">
            <v>1</v>
          </cell>
          <cell r="G23" t="str">
            <v>614</v>
          </cell>
          <cell r="H23" t="str">
            <v>Ольховский Дмитрий</v>
          </cell>
          <cell r="I23" t="str">
            <v>28.9.1992</v>
          </cell>
          <cell r="J23" t="str">
            <v>МС</v>
          </cell>
          <cell r="K23" t="str">
            <v>м</v>
          </cell>
          <cell r="L23" t="str">
            <v>М/Ж_5</v>
          </cell>
          <cell r="M23">
            <v>4990463</v>
          </cell>
          <cell r="N23" t="str">
            <v>да</v>
          </cell>
          <cell r="O23" t="str">
            <v>см 1</v>
          </cell>
          <cell r="P23">
            <v>52</v>
          </cell>
          <cell r="Q23">
            <v>100</v>
          </cell>
          <cell r="R23">
            <v>1992</v>
          </cell>
          <cell r="S23" t="str">
            <v>см 1</v>
          </cell>
          <cell r="U23">
            <v>1400</v>
          </cell>
          <cell r="V23" t="str">
            <v>да</v>
          </cell>
        </row>
        <row r="24">
          <cell r="A24" t="str">
            <v>619</v>
          </cell>
          <cell r="B24" t="str">
            <v>Сборная г. Москвы - 1</v>
          </cell>
          <cell r="C24" t="str">
            <v>г. Москва</v>
          </cell>
          <cell r="D24" t="str">
            <v>Лукьянов Павел Михайлович</v>
          </cell>
          <cell r="E24" t="str">
            <v>4.4</v>
          </cell>
          <cell r="F24">
            <v>4</v>
          </cell>
          <cell r="G24" t="str">
            <v>619</v>
          </cell>
          <cell r="H24" t="str">
            <v>Гриджак Елена</v>
          </cell>
          <cell r="I24" t="str">
            <v>7.11.1995</v>
          </cell>
          <cell r="J24" t="str">
            <v>КМС</v>
          </cell>
          <cell r="K24" t="str">
            <v>ж</v>
          </cell>
          <cell r="L24" t="str">
            <v>М/Ж_5</v>
          </cell>
          <cell r="M24">
            <v>4990469</v>
          </cell>
          <cell r="N24" t="str">
            <v>да</v>
          </cell>
          <cell r="O24" t="str">
            <v>см 1</v>
          </cell>
          <cell r="P24">
            <v>52</v>
          </cell>
          <cell r="Q24">
            <v>30</v>
          </cell>
          <cell r="R24">
            <v>1995</v>
          </cell>
          <cell r="S24" t="str">
            <v>см 1</v>
          </cell>
          <cell r="U24">
            <v>1400</v>
          </cell>
          <cell r="V24" t="str">
            <v>да</v>
          </cell>
        </row>
        <row r="25">
          <cell r="A25" t="str">
            <v>621</v>
          </cell>
          <cell r="B25" t="str">
            <v>Сборная г. Москвы - 1</v>
          </cell>
          <cell r="C25" t="str">
            <v>г. Москва</v>
          </cell>
          <cell r="D25" t="str">
            <v>Лукьянов Павел Михайлович</v>
          </cell>
          <cell r="E25" t="str">
            <v>4.9</v>
          </cell>
          <cell r="F25">
            <v>9</v>
          </cell>
          <cell r="G25" t="str">
            <v>621</v>
          </cell>
          <cell r="H25" t="str">
            <v>Князев Сергей</v>
          </cell>
          <cell r="I25" t="str">
            <v>31.7.1992</v>
          </cell>
          <cell r="J25" t="str">
            <v>МС</v>
          </cell>
          <cell r="K25" t="str">
            <v>м</v>
          </cell>
          <cell r="L25" t="str">
            <v>М/Ж_5</v>
          </cell>
          <cell r="M25">
            <v>4990471</v>
          </cell>
          <cell r="N25" t="str">
            <v>да</v>
          </cell>
          <cell r="O25" t="str">
            <v>см 3</v>
          </cell>
          <cell r="Q25">
            <v>100</v>
          </cell>
          <cell r="R25">
            <v>1992</v>
          </cell>
          <cell r="S25" t="str">
            <v>см 3</v>
          </cell>
          <cell r="U25">
            <v>1050</v>
          </cell>
          <cell r="V25" t="str">
            <v>да</v>
          </cell>
        </row>
        <row r="26">
          <cell r="A26" t="str">
            <v>622</v>
          </cell>
          <cell r="B26" t="str">
            <v>Сборная г. Москвы - 1</v>
          </cell>
          <cell r="C26" t="str">
            <v>г. Москва</v>
          </cell>
          <cell r="D26" t="str">
            <v>Лукьянов Павел Михайлович</v>
          </cell>
          <cell r="E26" t="str">
            <v>4.10</v>
          </cell>
          <cell r="F26">
            <v>10</v>
          </cell>
          <cell r="G26" t="str">
            <v>622</v>
          </cell>
          <cell r="H26" t="str">
            <v>Мамаева Наталия</v>
          </cell>
          <cell r="I26" t="str">
            <v>5.12.1993</v>
          </cell>
          <cell r="J26" t="str">
            <v>КМС</v>
          </cell>
          <cell r="K26" t="str">
            <v>ж</v>
          </cell>
          <cell r="L26" t="str">
            <v>М/Ж_5</v>
          </cell>
          <cell r="M26">
            <v>4990472</v>
          </cell>
          <cell r="N26" t="str">
            <v>да</v>
          </cell>
          <cell r="O26" t="str">
            <v>см 3</v>
          </cell>
          <cell r="Q26">
            <v>30</v>
          </cell>
          <cell r="R26">
            <v>1993</v>
          </cell>
          <cell r="S26" t="str">
            <v>см 3</v>
          </cell>
          <cell r="U26">
            <v>1050</v>
          </cell>
        </row>
        <row r="27">
          <cell r="A27" t="str">
            <v>613</v>
          </cell>
          <cell r="B27" t="str">
            <v>Сборная г. Москвы - 1</v>
          </cell>
          <cell r="C27" t="str">
            <v>г. Москва</v>
          </cell>
          <cell r="D27" t="str">
            <v>Лукьянов Павел Михайлович</v>
          </cell>
          <cell r="E27" t="str">
            <v>4.5</v>
          </cell>
          <cell r="F27">
            <v>5</v>
          </cell>
          <cell r="G27" t="str">
            <v>613</v>
          </cell>
          <cell r="H27" t="str">
            <v>Лукьянов Павел</v>
          </cell>
          <cell r="I27" t="str">
            <v>18.1.1990</v>
          </cell>
          <cell r="J27" t="str">
            <v>МС</v>
          </cell>
          <cell r="K27" t="str">
            <v>м</v>
          </cell>
          <cell r="L27" t="str">
            <v>М/Ж_5</v>
          </cell>
          <cell r="M27">
            <v>4990462</v>
          </cell>
          <cell r="N27" t="str">
            <v>да</v>
          </cell>
          <cell r="P27">
            <v>53</v>
          </cell>
          <cell r="Q27">
            <v>100</v>
          </cell>
          <cell r="R27">
            <v>1990</v>
          </cell>
          <cell r="S27" t="str">
            <v>м 2</v>
          </cell>
          <cell r="T27" t="str">
            <v>нет потв. разр</v>
          </cell>
          <cell r="U27">
            <v>1050</v>
          </cell>
          <cell r="V27" t="str">
            <v>да</v>
          </cell>
        </row>
        <row r="28">
          <cell r="A28" t="str">
            <v>620</v>
          </cell>
          <cell r="B28" t="str">
            <v>Сборная г. Москвы - 1</v>
          </cell>
          <cell r="C28" t="str">
            <v>г. Москва</v>
          </cell>
          <cell r="D28" t="str">
            <v>Лукьянов Павел Михайлович</v>
          </cell>
          <cell r="E28" t="str">
            <v>4.8</v>
          </cell>
          <cell r="F28">
            <v>8</v>
          </cell>
          <cell r="G28" t="str">
            <v>620</v>
          </cell>
          <cell r="H28" t="str">
            <v>Щеголева Алена</v>
          </cell>
          <cell r="I28" t="str">
            <v>19.9.1995</v>
          </cell>
          <cell r="J28" t="str">
            <v>I</v>
          </cell>
          <cell r="K28" t="str">
            <v>ж</v>
          </cell>
          <cell r="L28" t="str">
            <v>М/Ж_5</v>
          </cell>
          <cell r="M28">
            <v>4990470</v>
          </cell>
          <cell r="N28" t="str">
            <v>да</v>
          </cell>
          <cell r="P28">
            <v>53</v>
          </cell>
          <cell r="Q28">
            <v>3</v>
          </cell>
          <cell r="R28">
            <v>1995</v>
          </cell>
          <cell r="S28" t="str">
            <v>см 2</v>
          </cell>
          <cell r="T28" t="str">
            <v>нет докум</v>
          </cell>
          <cell r="U28">
            <v>1050</v>
          </cell>
          <cell r="V28" t="str">
            <v>да</v>
          </cell>
          <cell r="W28">
            <v>1</v>
          </cell>
        </row>
        <row r="29">
          <cell r="A29" t="str">
            <v>634</v>
          </cell>
          <cell r="B29" t="str">
            <v>Сборная г. Москвы - 2</v>
          </cell>
          <cell r="C29" t="str">
            <v>г. Москва</v>
          </cell>
          <cell r="D29" t="str">
            <v>Ариничев Петр Владимирович</v>
          </cell>
          <cell r="E29" t="str">
            <v>5.3</v>
          </cell>
          <cell r="F29">
            <v>3</v>
          </cell>
          <cell r="G29" t="str">
            <v>634</v>
          </cell>
          <cell r="H29" t="str">
            <v>Другов Александр</v>
          </cell>
          <cell r="I29" t="str">
            <v>21.10.1983</v>
          </cell>
          <cell r="J29" t="str">
            <v>КМС</v>
          </cell>
          <cell r="K29" t="str">
            <v>м</v>
          </cell>
          <cell r="L29" t="str">
            <v>М/Ж_5</v>
          </cell>
          <cell r="M29">
            <v>4990484</v>
          </cell>
          <cell r="N29" t="str">
            <v>да</v>
          </cell>
          <cell r="O29" t="str">
            <v>м 1</v>
          </cell>
          <cell r="P29">
            <v>54</v>
          </cell>
          <cell r="Q29">
            <v>30</v>
          </cell>
          <cell r="R29">
            <v>1983</v>
          </cell>
          <cell r="S29" t="str">
            <v>м 1</v>
          </cell>
          <cell r="U29">
            <v>1400</v>
          </cell>
          <cell r="V29" t="str">
            <v>да</v>
          </cell>
        </row>
        <row r="30">
          <cell r="A30" t="str">
            <v>635</v>
          </cell>
          <cell r="B30" t="str">
            <v>Сборная г. Москвы - 2</v>
          </cell>
          <cell r="C30" t="str">
            <v>г. Москва</v>
          </cell>
          <cell r="D30" t="str">
            <v>Ариничев Петр Владимирович</v>
          </cell>
          <cell r="E30" t="str">
            <v>5.4</v>
          </cell>
          <cell r="F30">
            <v>4</v>
          </cell>
          <cell r="G30" t="str">
            <v>635</v>
          </cell>
          <cell r="H30" t="str">
            <v>Егоров Денис </v>
          </cell>
          <cell r="I30" t="str">
            <v>19.7.1980</v>
          </cell>
          <cell r="J30" t="str">
            <v>МС</v>
          </cell>
          <cell r="K30" t="str">
            <v>м</v>
          </cell>
          <cell r="L30" t="str">
            <v>М/Ж_5</v>
          </cell>
          <cell r="M30">
            <v>4990485</v>
          </cell>
          <cell r="N30" t="str">
            <v>да</v>
          </cell>
          <cell r="O30" t="str">
            <v>м 1</v>
          </cell>
          <cell r="P30">
            <v>54</v>
          </cell>
          <cell r="Q30">
            <v>100</v>
          </cell>
          <cell r="R30">
            <v>1980</v>
          </cell>
          <cell r="S30" t="str">
            <v>м 1</v>
          </cell>
          <cell r="U30">
            <v>1400</v>
          </cell>
          <cell r="V30" t="str">
            <v>да</v>
          </cell>
        </row>
        <row r="31">
          <cell r="A31" t="str">
            <v>632</v>
          </cell>
          <cell r="B31" t="str">
            <v>Сборная г. Москвы - 2</v>
          </cell>
          <cell r="C31" t="str">
            <v>г. Москва</v>
          </cell>
          <cell r="D31" t="str">
            <v>Ариничев Петр Владимирович</v>
          </cell>
          <cell r="E31" t="str">
            <v>5.1</v>
          </cell>
          <cell r="F31">
            <v>1</v>
          </cell>
          <cell r="G31" t="str">
            <v>632</v>
          </cell>
          <cell r="H31" t="str">
            <v>Ариничев Петр </v>
          </cell>
          <cell r="I31" t="str">
            <v>23.1.1983</v>
          </cell>
          <cell r="J31" t="str">
            <v>МС</v>
          </cell>
          <cell r="K31" t="str">
            <v>м</v>
          </cell>
          <cell r="L31" t="str">
            <v>М/Ж_5</v>
          </cell>
          <cell r="M31">
            <v>4990482</v>
          </cell>
          <cell r="N31" t="str">
            <v>да</v>
          </cell>
          <cell r="O31" t="str">
            <v>см 1</v>
          </cell>
          <cell r="P31">
            <v>54</v>
          </cell>
          <cell r="Q31">
            <v>100</v>
          </cell>
          <cell r="R31">
            <v>1983</v>
          </cell>
          <cell r="S31" t="str">
            <v>см 1</v>
          </cell>
          <cell r="U31">
            <v>1400</v>
          </cell>
          <cell r="V31" t="str">
            <v>да</v>
          </cell>
        </row>
        <row r="32">
          <cell r="A32" t="str">
            <v>633</v>
          </cell>
          <cell r="B32" t="str">
            <v>Сборная г. Москвы - 2</v>
          </cell>
          <cell r="C32" t="str">
            <v>г. Москва</v>
          </cell>
          <cell r="D32" t="str">
            <v>Ариничев Петр Владимирович</v>
          </cell>
          <cell r="E32" t="str">
            <v>5.2</v>
          </cell>
          <cell r="F32">
            <v>2</v>
          </cell>
          <cell r="G32" t="str">
            <v>633</v>
          </cell>
          <cell r="H32" t="str">
            <v>Павлова Ирина </v>
          </cell>
          <cell r="I32" t="str">
            <v>2.3.1995</v>
          </cell>
          <cell r="J32" t="str">
            <v>КМС</v>
          </cell>
          <cell r="K32" t="str">
            <v>ж</v>
          </cell>
          <cell r="L32" t="str">
            <v>М/Ж_5</v>
          </cell>
          <cell r="M32">
            <v>4990483</v>
          </cell>
          <cell r="N32" t="str">
            <v>да</v>
          </cell>
          <cell r="O32" t="str">
            <v>см 1</v>
          </cell>
          <cell r="P32">
            <v>54</v>
          </cell>
          <cell r="Q32">
            <v>30</v>
          </cell>
          <cell r="R32">
            <v>1995</v>
          </cell>
          <cell r="S32" t="str">
            <v>см 1</v>
          </cell>
          <cell r="U32">
            <v>1400</v>
          </cell>
          <cell r="V32" t="str">
            <v>да</v>
          </cell>
        </row>
        <row r="33">
          <cell r="A33" t="str">
            <v>554</v>
          </cell>
          <cell r="B33" t="str">
            <v>Сборная г. Москвы - 3</v>
          </cell>
          <cell r="C33" t="str">
            <v>г. Москва</v>
          </cell>
          <cell r="D33" t="str">
            <v>Измайлов Марат Шамилевич</v>
          </cell>
          <cell r="E33" t="str">
            <v>6.1</v>
          </cell>
          <cell r="F33">
            <v>1</v>
          </cell>
          <cell r="G33" t="str">
            <v>554</v>
          </cell>
          <cell r="H33" t="str">
            <v>Ольховский Василий</v>
          </cell>
          <cell r="I33" t="str">
            <v>13.5.1996</v>
          </cell>
          <cell r="J33" t="str">
            <v>КМС</v>
          </cell>
          <cell r="K33" t="str">
            <v>м</v>
          </cell>
          <cell r="L33" t="str">
            <v>М/Ж_5</v>
          </cell>
          <cell r="M33">
            <v>4990396</v>
          </cell>
          <cell r="N33" t="str">
            <v>да</v>
          </cell>
          <cell r="O33" t="str">
            <v/>
          </cell>
          <cell r="Q33">
            <v>30</v>
          </cell>
          <cell r="R33">
            <v>1996</v>
          </cell>
          <cell r="S33" t="str">
            <v/>
          </cell>
          <cell r="T33" t="str">
            <v>не допущен стр</v>
          </cell>
          <cell r="U33">
            <v>350</v>
          </cell>
          <cell r="V33" t="str">
            <v>да</v>
          </cell>
        </row>
        <row r="34">
          <cell r="A34" t="str">
            <v>555</v>
          </cell>
          <cell r="B34" t="str">
            <v>Сборная г. Москвы - 3</v>
          </cell>
          <cell r="C34" t="str">
            <v>г. Москва</v>
          </cell>
          <cell r="D34" t="str">
            <v>Измайлов Марат Шамилевич</v>
          </cell>
          <cell r="E34" t="str">
            <v>6.2</v>
          </cell>
          <cell r="F34">
            <v>2</v>
          </cell>
          <cell r="G34" t="str">
            <v>555</v>
          </cell>
          <cell r="H34" t="str">
            <v>Игнатко Александр</v>
          </cell>
          <cell r="I34" t="str">
            <v>4.1.1996</v>
          </cell>
          <cell r="J34" t="str">
            <v>КМС</v>
          </cell>
          <cell r="K34" t="str">
            <v>м</v>
          </cell>
          <cell r="L34" t="str">
            <v>М/Ж_5</v>
          </cell>
          <cell r="M34">
            <v>4990397</v>
          </cell>
          <cell r="N34" t="str">
            <v>да</v>
          </cell>
          <cell r="O34" t="str">
            <v/>
          </cell>
          <cell r="Q34">
            <v>30</v>
          </cell>
          <cell r="R34">
            <v>1996</v>
          </cell>
          <cell r="S34" t="str">
            <v/>
          </cell>
          <cell r="U34">
            <v>350</v>
          </cell>
          <cell r="V34" t="str">
            <v>да</v>
          </cell>
        </row>
        <row r="35">
          <cell r="A35" t="str">
            <v>556</v>
          </cell>
          <cell r="B35" t="str">
            <v>Сборная г. Москвы - 3</v>
          </cell>
          <cell r="C35" t="str">
            <v>г. Москва</v>
          </cell>
          <cell r="D35" t="str">
            <v>Измайлов Марат Шамилевич</v>
          </cell>
          <cell r="E35" t="str">
            <v>6.3</v>
          </cell>
          <cell r="F35">
            <v>3</v>
          </cell>
          <cell r="G35" t="str">
            <v>556</v>
          </cell>
          <cell r="H35" t="str">
            <v>Сорокоумова Юлия</v>
          </cell>
          <cell r="I35" t="str">
            <v>16.8.1997</v>
          </cell>
          <cell r="J35" t="str">
            <v>КМС</v>
          </cell>
          <cell r="K35" t="str">
            <v>ж</v>
          </cell>
          <cell r="L35" t="str">
            <v>М/Ж_5</v>
          </cell>
          <cell r="M35">
            <v>4990398</v>
          </cell>
          <cell r="N35" t="str">
            <v>да</v>
          </cell>
          <cell r="O35" t="str">
            <v/>
          </cell>
          <cell r="Q35">
            <v>30</v>
          </cell>
          <cell r="R35">
            <v>1997</v>
          </cell>
          <cell r="S35" t="str">
            <v/>
          </cell>
          <cell r="U35">
            <v>350</v>
          </cell>
          <cell r="V35" t="str">
            <v>да</v>
          </cell>
        </row>
        <row r="36">
          <cell r="A36" t="str">
            <v>557</v>
          </cell>
          <cell r="B36" t="str">
            <v>Сборная г. Москвы - 3</v>
          </cell>
          <cell r="C36" t="str">
            <v>г. Москва</v>
          </cell>
          <cell r="D36" t="str">
            <v>Измайлов Марат Шамилевич</v>
          </cell>
          <cell r="E36" t="str">
            <v>6.4</v>
          </cell>
          <cell r="F36">
            <v>4</v>
          </cell>
          <cell r="G36" t="str">
            <v>557</v>
          </cell>
          <cell r="H36" t="str">
            <v>Макиев Марк</v>
          </cell>
          <cell r="I36" t="str">
            <v>10.10.1997</v>
          </cell>
          <cell r="J36" t="str">
            <v>I</v>
          </cell>
          <cell r="K36" t="str">
            <v>м</v>
          </cell>
          <cell r="L36" t="str">
            <v>М/Ж_5</v>
          </cell>
          <cell r="M36">
            <v>4990399</v>
          </cell>
          <cell r="N36" t="str">
            <v>да</v>
          </cell>
          <cell r="O36" t="str">
            <v/>
          </cell>
          <cell r="Q36">
            <v>10</v>
          </cell>
          <cell r="R36">
            <v>1997</v>
          </cell>
          <cell r="S36" t="str">
            <v/>
          </cell>
          <cell r="U36">
            <v>350</v>
          </cell>
          <cell r="V36" t="str">
            <v>да</v>
          </cell>
        </row>
        <row r="37">
          <cell r="A37" t="str">
            <v>558</v>
          </cell>
          <cell r="B37" t="str">
            <v>Сборная г. Москвы - 3</v>
          </cell>
          <cell r="C37" t="str">
            <v>г. Москва</v>
          </cell>
          <cell r="D37" t="str">
            <v>Измайлов Марат Шамилевич</v>
          </cell>
          <cell r="E37" t="str">
            <v>6.5</v>
          </cell>
          <cell r="F37">
            <v>5</v>
          </cell>
          <cell r="G37" t="str">
            <v>558</v>
          </cell>
          <cell r="H37" t="str">
            <v>Четвертаков Игорь</v>
          </cell>
          <cell r="I37" t="str">
            <v>23.5.1998</v>
          </cell>
          <cell r="J37" t="str">
            <v>I</v>
          </cell>
          <cell r="K37" t="str">
            <v>м</v>
          </cell>
          <cell r="L37" t="str">
            <v>М/Ж_5</v>
          </cell>
          <cell r="M37">
            <v>4990400</v>
          </cell>
          <cell r="N37" t="str">
            <v>да</v>
          </cell>
          <cell r="O37" t="str">
            <v/>
          </cell>
          <cell r="Q37">
            <v>10</v>
          </cell>
          <cell r="R37">
            <v>1998</v>
          </cell>
          <cell r="S37" t="str">
            <v/>
          </cell>
          <cell r="U37">
            <v>350</v>
          </cell>
          <cell r="V37" t="str">
            <v>да</v>
          </cell>
        </row>
        <row r="38">
          <cell r="A38" t="str">
            <v>559</v>
          </cell>
          <cell r="B38" t="str">
            <v>Сборная г. Москвы - 3</v>
          </cell>
          <cell r="C38" t="str">
            <v>г. Москва</v>
          </cell>
          <cell r="D38" t="str">
            <v>Измайлов Марат Шамилевич</v>
          </cell>
          <cell r="E38" t="str">
            <v>6.6</v>
          </cell>
          <cell r="F38">
            <v>6</v>
          </cell>
          <cell r="G38" t="str">
            <v>559</v>
          </cell>
          <cell r="H38" t="str">
            <v>Епишенков Иван</v>
          </cell>
          <cell r="I38" t="str">
            <v>13.7.1996</v>
          </cell>
          <cell r="J38" t="str">
            <v>I</v>
          </cell>
          <cell r="K38" t="str">
            <v>м</v>
          </cell>
          <cell r="L38" t="str">
            <v>М/Ж_5</v>
          </cell>
          <cell r="M38">
            <v>4990401</v>
          </cell>
          <cell r="N38" t="str">
            <v>да</v>
          </cell>
          <cell r="O38" t="str">
            <v/>
          </cell>
          <cell r="Q38">
            <v>10</v>
          </cell>
          <cell r="R38">
            <v>1996</v>
          </cell>
          <cell r="S38" t="str">
            <v/>
          </cell>
          <cell r="U38">
            <v>350</v>
          </cell>
          <cell r="V38" t="str">
            <v>да</v>
          </cell>
        </row>
        <row r="39">
          <cell r="A39" t="str">
            <v>560</v>
          </cell>
          <cell r="B39" t="str">
            <v>Сборная г. Москвы - 3</v>
          </cell>
          <cell r="C39" t="str">
            <v>г. Москва</v>
          </cell>
          <cell r="D39" t="str">
            <v>Измайлов Марат Шамилевич</v>
          </cell>
          <cell r="E39" t="str">
            <v>6.7</v>
          </cell>
          <cell r="F39">
            <v>7</v>
          </cell>
          <cell r="G39" t="str">
            <v>560</v>
          </cell>
          <cell r="H39" t="str">
            <v>Злобин Денис</v>
          </cell>
          <cell r="I39" t="str">
            <v>19.11.1997</v>
          </cell>
          <cell r="J39" t="str">
            <v>I</v>
          </cell>
          <cell r="K39" t="str">
            <v>м</v>
          </cell>
          <cell r="L39" t="str">
            <v>М/Ж_5</v>
          </cell>
          <cell r="M39">
            <v>4990402</v>
          </cell>
          <cell r="N39" t="str">
            <v>да</v>
          </cell>
          <cell r="O39" t="str">
            <v/>
          </cell>
          <cell r="Q39">
            <v>10</v>
          </cell>
          <cell r="R39">
            <v>1997</v>
          </cell>
          <cell r="S39" t="str">
            <v/>
          </cell>
          <cell r="U39">
            <v>350</v>
          </cell>
          <cell r="V39" t="str">
            <v>да</v>
          </cell>
        </row>
        <row r="40">
          <cell r="A40" t="str">
            <v>590</v>
          </cell>
          <cell r="B40" t="str">
            <v>Сборная г. Санкт-Петербург - 1</v>
          </cell>
          <cell r="C40" t="str">
            <v>г. Санкт-Петербург</v>
          </cell>
          <cell r="D40" t="str">
            <v>Федотов Алексей Евгеньевич</v>
          </cell>
          <cell r="E40" t="str">
            <v>7.3</v>
          </cell>
          <cell r="F40">
            <v>3</v>
          </cell>
          <cell r="G40" t="str">
            <v>590</v>
          </cell>
          <cell r="H40" t="str">
            <v>Самарина Евгения</v>
          </cell>
          <cell r="I40" t="str">
            <v>30.8.1989</v>
          </cell>
          <cell r="J40" t="str">
            <v>МС</v>
          </cell>
          <cell r="K40" t="str">
            <v>ж</v>
          </cell>
          <cell r="L40" t="str">
            <v>М/Ж_5</v>
          </cell>
          <cell r="M40">
            <v>4990438</v>
          </cell>
          <cell r="N40" t="str">
            <v>да</v>
          </cell>
          <cell r="O40" t="str">
            <v/>
          </cell>
          <cell r="P40">
            <v>55</v>
          </cell>
          <cell r="Q40">
            <v>100</v>
          </cell>
          <cell r="R40">
            <v>1989</v>
          </cell>
          <cell r="S40" t="str">
            <v/>
          </cell>
          <cell r="U40">
            <v>700</v>
          </cell>
          <cell r="V40" t="str">
            <v>да</v>
          </cell>
        </row>
        <row r="41">
          <cell r="A41" t="str">
            <v>589</v>
          </cell>
          <cell r="B41" t="str">
            <v>Сборная г. Санкт-Петербург - 1</v>
          </cell>
          <cell r="C41" t="str">
            <v>г. Санкт-Петербург</v>
          </cell>
          <cell r="D41" t="str">
            <v>Федотов Алексей Евгеньевич</v>
          </cell>
          <cell r="E41" t="str">
            <v>7.2</v>
          </cell>
          <cell r="F41">
            <v>2</v>
          </cell>
          <cell r="G41" t="str">
            <v>589</v>
          </cell>
          <cell r="H41" t="str">
            <v>Чесноков Дмитрий</v>
          </cell>
          <cell r="I41" t="str">
            <v>24.6.1990</v>
          </cell>
          <cell r="J41" t="str">
            <v>МС</v>
          </cell>
          <cell r="K41" t="str">
            <v>м</v>
          </cell>
          <cell r="L41" t="str">
            <v>М/Ж_5</v>
          </cell>
          <cell r="M41">
            <v>4990437</v>
          </cell>
          <cell r="N41" t="str">
            <v>да</v>
          </cell>
          <cell r="O41" t="str">
            <v>м 1</v>
          </cell>
          <cell r="P41">
            <v>55</v>
          </cell>
          <cell r="Q41">
            <v>100</v>
          </cell>
          <cell r="R41">
            <v>1990</v>
          </cell>
          <cell r="S41" t="str">
            <v>м 1</v>
          </cell>
          <cell r="U41">
            <v>1400</v>
          </cell>
          <cell r="V41" t="str">
            <v>да</v>
          </cell>
        </row>
        <row r="42">
          <cell r="A42" t="str">
            <v>591</v>
          </cell>
          <cell r="B42" t="str">
            <v>Сборная г. Санкт-Петербург - 1</v>
          </cell>
          <cell r="C42" t="str">
            <v>г. Санкт-Петербург</v>
          </cell>
          <cell r="D42" t="str">
            <v>Федотов Алексей Евгеньевич</v>
          </cell>
          <cell r="E42" t="str">
            <v>7.4</v>
          </cell>
          <cell r="F42">
            <v>4</v>
          </cell>
          <cell r="G42" t="str">
            <v>591</v>
          </cell>
          <cell r="H42" t="str">
            <v>Иванов Артемий</v>
          </cell>
          <cell r="I42" t="str">
            <v>9.11.1995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4990439</v>
          </cell>
          <cell r="N42" t="str">
            <v>да</v>
          </cell>
          <cell r="O42" t="str">
            <v>м 1</v>
          </cell>
          <cell r="P42">
            <v>55</v>
          </cell>
          <cell r="Q42">
            <v>30</v>
          </cell>
          <cell r="R42">
            <v>1995</v>
          </cell>
          <cell r="S42" t="str">
            <v>м 1</v>
          </cell>
          <cell r="U42">
            <v>1400</v>
          </cell>
          <cell r="V42" t="str">
            <v>да</v>
          </cell>
        </row>
        <row r="43">
          <cell r="A43" t="str">
            <v>588</v>
          </cell>
          <cell r="B43" t="str">
            <v>Сборная г. Санкт-Петербург - 1</v>
          </cell>
          <cell r="C43" t="str">
            <v>г. Санкт-Петербург</v>
          </cell>
          <cell r="D43" t="str">
            <v>Федотов Алексей Евгеньевич</v>
          </cell>
          <cell r="E43" t="str">
            <v>7.1</v>
          </cell>
          <cell r="F43">
            <v>1</v>
          </cell>
          <cell r="G43" t="str">
            <v>588</v>
          </cell>
          <cell r="H43" t="str">
            <v>Андреев Андрей</v>
          </cell>
          <cell r="I43" t="str">
            <v>28.4.1994</v>
          </cell>
          <cell r="J43" t="str">
            <v>МС</v>
          </cell>
          <cell r="K43" t="str">
            <v>м</v>
          </cell>
          <cell r="L43" t="str">
            <v>М/Ж_5</v>
          </cell>
          <cell r="M43">
            <v>4990436</v>
          </cell>
          <cell r="N43" t="str">
            <v>да</v>
          </cell>
          <cell r="O43" t="str">
            <v>см 1</v>
          </cell>
          <cell r="P43">
            <v>55</v>
          </cell>
          <cell r="Q43">
            <v>100</v>
          </cell>
          <cell r="R43">
            <v>1994</v>
          </cell>
          <cell r="S43" t="str">
            <v>см 1</v>
          </cell>
          <cell r="U43">
            <v>1400</v>
          </cell>
          <cell r="V43" t="str">
            <v>да</v>
          </cell>
        </row>
        <row r="44">
          <cell r="A44" t="str">
            <v>592</v>
          </cell>
          <cell r="B44" t="str">
            <v>Сборная г. Санкт-Петербург - 1</v>
          </cell>
          <cell r="C44" t="str">
            <v>г. Санкт-Петербург</v>
          </cell>
          <cell r="D44" t="str">
            <v>Федотов Алексей Евгеньевич</v>
          </cell>
          <cell r="E44" t="str">
            <v>7.5</v>
          </cell>
          <cell r="F44">
            <v>5</v>
          </cell>
          <cell r="G44" t="str">
            <v>592</v>
          </cell>
          <cell r="H44" t="str">
            <v>Стащук Таисия</v>
          </cell>
          <cell r="I44" t="str">
            <v>3.9.1989</v>
          </cell>
          <cell r="J44" t="str">
            <v>МС</v>
          </cell>
          <cell r="K44" t="str">
            <v>ж</v>
          </cell>
          <cell r="L44" t="str">
            <v>М/Ж_5</v>
          </cell>
          <cell r="M44">
            <v>4990440</v>
          </cell>
          <cell r="N44" t="str">
            <v>да</v>
          </cell>
          <cell r="O44" t="str">
            <v>см 1</v>
          </cell>
          <cell r="Q44">
            <v>100</v>
          </cell>
          <cell r="R44">
            <v>1989</v>
          </cell>
          <cell r="S44" t="str">
            <v>см 1</v>
          </cell>
          <cell r="U44">
            <v>1050</v>
          </cell>
          <cell r="V44" t="str">
            <v>да</v>
          </cell>
        </row>
        <row r="45">
          <cell r="A45" t="str">
            <v>593</v>
          </cell>
          <cell r="B45" t="str">
            <v>Сборная г. Санкт-Петербург - 1</v>
          </cell>
          <cell r="C45" t="str">
            <v>г. Санкт-Петербург</v>
          </cell>
          <cell r="D45" t="str">
            <v>Федотов Алексей Евгеньевич</v>
          </cell>
          <cell r="E45" t="str">
            <v>7.6</v>
          </cell>
          <cell r="F45">
            <v>6</v>
          </cell>
          <cell r="G45" t="str">
            <v>593</v>
          </cell>
          <cell r="H45" t="str">
            <v>Струков Павел</v>
          </cell>
          <cell r="I45" t="str">
            <v>20.12.1996</v>
          </cell>
          <cell r="J45" t="str">
            <v>КМС</v>
          </cell>
          <cell r="K45" t="str">
            <v>м</v>
          </cell>
          <cell r="L45" t="str">
            <v>М/Ж_5</v>
          </cell>
          <cell r="M45">
            <v>4990441</v>
          </cell>
          <cell r="N45" t="str">
            <v>да</v>
          </cell>
          <cell r="O45" t="str">
            <v>см 2</v>
          </cell>
          <cell r="Q45">
            <v>30</v>
          </cell>
          <cell r="R45">
            <v>1996</v>
          </cell>
          <cell r="U45">
            <v>700</v>
          </cell>
          <cell r="V45" t="str">
            <v>да</v>
          </cell>
        </row>
        <row r="46">
          <cell r="A46" t="str">
            <v>594</v>
          </cell>
          <cell r="B46" t="str">
            <v>Сборная г. Санкт-Петербург - 1</v>
          </cell>
          <cell r="C46" t="str">
            <v>г. Санкт-Петербург</v>
          </cell>
          <cell r="D46" t="str">
            <v>Федотов Алексей Евгеньевич</v>
          </cell>
          <cell r="E46" t="str">
            <v>7.7</v>
          </cell>
          <cell r="F46">
            <v>7</v>
          </cell>
          <cell r="G46" t="str">
            <v>594</v>
          </cell>
          <cell r="H46" t="str">
            <v>Ефимова Лада</v>
          </cell>
          <cell r="I46" t="str">
            <v>9.7.1996</v>
          </cell>
          <cell r="J46" t="str">
            <v>КМС</v>
          </cell>
          <cell r="K46" t="str">
            <v>ж</v>
          </cell>
          <cell r="L46" t="str">
            <v>М/Ж_5</v>
          </cell>
          <cell r="M46">
            <v>4990442</v>
          </cell>
          <cell r="N46" t="str">
            <v>да</v>
          </cell>
          <cell r="O46" t="str">
            <v>см 2</v>
          </cell>
          <cell r="Q46">
            <v>30</v>
          </cell>
          <cell r="R46">
            <v>1996</v>
          </cell>
          <cell r="U46">
            <v>700</v>
          </cell>
          <cell r="V46" t="str">
            <v>да</v>
          </cell>
        </row>
        <row r="47">
          <cell r="A47" t="str">
            <v>599</v>
          </cell>
          <cell r="B47" t="str">
            <v>Сборная г. Санкт-Петербург - 2</v>
          </cell>
          <cell r="C47" t="str">
            <v>г. Санкт-Петербург</v>
          </cell>
          <cell r="D47" t="str">
            <v>Федотов Алексей Евгеньевич</v>
          </cell>
          <cell r="E47" t="str">
            <v>8.5</v>
          </cell>
          <cell r="F47">
            <v>5</v>
          </cell>
          <cell r="G47" t="str">
            <v>599</v>
          </cell>
          <cell r="H47" t="str">
            <v>Яковлев Максим</v>
          </cell>
          <cell r="I47" t="str">
            <v>11.1.1998</v>
          </cell>
          <cell r="J47" t="str">
            <v>I</v>
          </cell>
          <cell r="K47" t="str">
            <v>м</v>
          </cell>
          <cell r="L47" t="str">
            <v>М/Ж_5</v>
          </cell>
          <cell r="M47">
            <v>4990447</v>
          </cell>
          <cell r="N47" t="str">
            <v>да</v>
          </cell>
          <cell r="O47" t="str">
            <v/>
          </cell>
          <cell r="Q47">
            <v>10</v>
          </cell>
          <cell r="R47">
            <v>1998</v>
          </cell>
          <cell r="S47" t="str">
            <v/>
          </cell>
          <cell r="U47">
            <v>350</v>
          </cell>
          <cell r="V47" t="str">
            <v>да</v>
          </cell>
        </row>
        <row r="48">
          <cell r="A48" t="str">
            <v>600</v>
          </cell>
          <cell r="B48" t="str">
            <v>Сборная г. Санкт-Петербург - 2</v>
          </cell>
          <cell r="C48" t="str">
            <v>г. Санкт-Петербург</v>
          </cell>
          <cell r="D48" t="str">
            <v>Федотов Алексей Евгеньевич</v>
          </cell>
          <cell r="E48" t="str">
            <v>8.6</v>
          </cell>
          <cell r="F48">
            <v>6</v>
          </cell>
          <cell r="G48" t="str">
            <v>600</v>
          </cell>
          <cell r="H48" t="str">
            <v>Аверина Анастасия</v>
          </cell>
          <cell r="I48" t="str">
            <v>9.11.1996</v>
          </cell>
          <cell r="J48" t="str">
            <v>I</v>
          </cell>
          <cell r="K48" t="str">
            <v>ж</v>
          </cell>
          <cell r="L48" t="str">
            <v>М/Ж_5</v>
          </cell>
          <cell r="M48">
            <v>4990448</v>
          </cell>
          <cell r="N48" t="str">
            <v>да</v>
          </cell>
          <cell r="O48" t="str">
            <v/>
          </cell>
          <cell r="Q48">
            <v>10</v>
          </cell>
          <cell r="R48">
            <v>1996</v>
          </cell>
          <cell r="S48" t="str">
            <v/>
          </cell>
          <cell r="U48">
            <v>350</v>
          </cell>
          <cell r="V48" t="str">
            <v>да</v>
          </cell>
        </row>
        <row r="49">
          <cell r="A49" t="str">
            <v>595</v>
          </cell>
          <cell r="B49" t="str">
            <v>Сборная г. Санкт-Петербург - 2</v>
          </cell>
          <cell r="C49" t="str">
            <v>г. Санкт-Петербург</v>
          </cell>
          <cell r="D49" t="str">
            <v>Федотов Алексей Евгеньевич</v>
          </cell>
          <cell r="E49" t="str">
            <v>8.1</v>
          </cell>
          <cell r="F49">
            <v>1</v>
          </cell>
          <cell r="G49" t="str">
            <v>595</v>
          </cell>
          <cell r="H49" t="str">
            <v>Сокольский Григорий</v>
          </cell>
          <cell r="I49" t="str">
            <v>30.11.1995</v>
          </cell>
          <cell r="J49" t="str">
            <v>I</v>
          </cell>
          <cell r="K49" t="str">
            <v>м</v>
          </cell>
          <cell r="L49" t="str">
            <v>М/Ж_5</v>
          </cell>
          <cell r="M49">
            <v>4990443</v>
          </cell>
          <cell r="N49" t="str">
            <v>да</v>
          </cell>
          <cell r="O49" t="str">
            <v>см 1</v>
          </cell>
          <cell r="Q49">
            <v>10</v>
          </cell>
          <cell r="R49">
            <v>1995</v>
          </cell>
          <cell r="S49" t="str">
            <v>см 1</v>
          </cell>
          <cell r="U49">
            <v>1050</v>
          </cell>
          <cell r="V49" t="str">
            <v>да</v>
          </cell>
        </row>
        <row r="50">
          <cell r="A50" t="str">
            <v>597</v>
          </cell>
          <cell r="B50" t="str">
            <v>Сборная г. Санкт-Петербург - 2</v>
          </cell>
          <cell r="C50" t="str">
            <v>г. Санкт-Петербург</v>
          </cell>
          <cell r="D50" t="str">
            <v>Федотов Алексей Евгеньевич</v>
          </cell>
          <cell r="E50" t="str">
            <v>8.3</v>
          </cell>
          <cell r="F50">
            <v>3</v>
          </cell>
          <cell r="G50" t="str">
            <v>597</v>
          </cell>
          <cell r="H50" t="str">
            <v>Волнухина Вера</v>
          </cell>
          <cell r="I50" t="str">
            <v>27.3.1997</v>
          </cell>
          <cell r="J50" t="str">
            <v>КМС</v>
          </cell>
          <cell r="K50" t="str">
            <v>ж</v>
          </cell>
          <cell r="L50" t="str">
            <v>М/Ж_5</v>
          </cell>
          <cell r="M50">
            <v>4990445</v>
          </cell>
          <cell r="N50" t="str">
            <v>да</v>
          </cell>
          <cell r="O50" t="str">
            <v>см 1</v>
          </cell>
          <cell r="Q50">
            <v>30</v>
          </cell>
          <cell r="R50">
            <v>1997</v>
          </cell>
          <cell r="S50" t="str">
            <v>см 1</v>
          </cell>
          <cell r="U50">
            <v>1050</v>
          </cell>
          <cell r="V50" t="str">
            <v>да</v>
          </cell>
        </row>
        <row r="51">
          <cell r="A51" t="str">
            <v>596</v>
          </cell>
          <cell r="B51" t="str">
            <v>Сборная г. Санкт-Петербург - 2</v>
          </cell>
          <cell r="C51" t="str">
            <v>г. Санкт-Петербург</v>
          </cell>
          <cell r="D51" t="str">
            <v>Федотов Алексей Евгеньевич</v>
          </cell>
          <cell r="E51" t="str">
            <v>8.2</v>
          </cell>
          <cell r="F51">
            <v>2</v>
          </cell>
          <cell r="G51" t="str">
            <v>596</v>
          </cell>
          <cell r="H51" t="str">
            <v>Горев Димитрий</v>
          </cell>
          <cell r="I51" t="str">
            <v>28.12.1996</v>
          </cell>
          <cell r="J51" t="str">
            <v>КМС</v>
          </cell>
          <cell r="K51" t="str">
            <v>м</v>
          </cell>
          <cell r="L51" t="str">
            <v>М/Ж_5</v>
          </cell>
          <cell r="M51">
            <v>4990444</v>
          </cell>
          <cell r="N51" t="str">
            <v>да</v>
          </cell>
          <cell r="O51" t="str">
            <v>см 2</v>
          </cell>
          <cell r="Q51">
            <v>30</v>
          </cell>
          <cell r="R51">
            <v>1996</v>
          </cell>
          <cell r="S51" t="str">
            <v>см 2</v>
          </cell>
          <cell r="U51">
            <v>1050</v>
          </cell>
          <cell r="V51" t="str">
            <v>да</v>
          </cell>
        </row>
        <row r="52">
          <cell r="A52" t="str">
            <v>598</v>
          </cell>
          <cell r="B52" t="str">
            <v>Сборная г. Санкт-Петербург - 2</v>
          </cell>
          <cell r="C52" t="str">
            <v>г. Санкт-Петербург</v>
          </cell>
          <cell r="D52" t="str">
            <v>Федотов Алексей Евгеньевич</v>
          </cell>
          <cell r="E52" t="str">
            <v>8.4</v>
          </cell>
          <cell r="F52">
            <v>4</v>
          </cell>
          <cell r="G52" t="str">
            <v>598</v>
          </cell>
          <cell r="H52" t="str">
            <v>Липатова Дарья</v>
          </cell>
          <cell r="I52" t="str">
            <v>18.3.1996</v>
          </cell>
          <cell r="J52" t="str">
            <v>I</v>
          </cell>
          <cell r="K52" t="str">
            <v>ж</v>
          </cell>
          <cell r="L52" t="str">
            <v>М/Ж_5</v>
          </cell>
          <cell r="M52">
            <v>4990446</v>
          </cell>
          <cell r="N52" t="str">
            <v>да</v>
          </cell>
          <cell r="O52" t="str">
            <v>см 2</v>
          </cell>
          <cell r="Q52">
            <v>10</v>
          </cell>
          <cell r="R52">
            <v>1996</v>
          </cell>
          <cell r="S52" t="str">
            <v>см 2</v>
          </cell>
          <cell r="U52">
            <v>1050</v>
          </cell>
          <cell r="V52" t="str">
            <v>да</v>
          </cell>
        </row>
        <row r="53">
          <cell r="A53" t="str">
            <v>601</v>
          </cell>
          <cell r="B53" t="str">
            <v>Сборная г. Санкт-Петербург - 3</v>
          </cell>
          <cell r="C53" t="str">
            <v>г. Санкт-Петербург</v>
          </cell>
          <cell r="D53" t="str">
            <v>Пынник Сергей Александрович</v>
          </cell>
          <cell r="E53" t="str">
            <v>9.1</v>
          </cell>
          <cell r="F53">
            <v>1</v>
          </cell>
          <cell r="G53" t="str">
            <v>601</v>
          </cell>
          <cell r="H53" t="str">
            <v>Бобков Андрей</v>
          </cell>
          <cell r="I53" t="str">
            <v>21.12.1992</v>
          </cell>
          <cell r="J53" t="str">
            <v>КМС</v>
          </cell>
          <cell r="K53" t="str">
            <v>м</v>
          </cell>
          <cell r="L53" t="str">
            <v>М/Ж_5</v>
          </cell>
          <cell r="M53">
            <v>4990449</v>
          </cell>
          <cell r="N53" t="str">
            <v>да</v>
          </cell>
          <cell r="O53" t="str">
            <v>м 1</v>
          </cell>
          <cell r="Q53">
            <v>10</v>
          </cell>
          <cell r="R53">
            <v>1992</v>
          </cell>
          <cell r="S53" t="str">
            <v>м 1</v>
          </cell>
          <cell r="U53">
            <v>1050</v>
          </cell>
          <cell r="V53" t="str">
            <v>да</v>
          </cell>
          <cell r="W53">
            <v>1</v>
          </cell>
        </row>
        <row r="54">
          <cell r="A54" t="str">
            <v>603</v>
          </cell>
          <cell r="B54" t="str">
            <v>Сборная г. Санкт-Петербург - 3</v>
          </cell>
          <cell r="C54" t="str">
            <v>г. Санкт-Петербург</v>
          </cell>
          <cell r="D54" t="str">
            <v>Пынник Сергей Александрович</v>
          </cell>
          <cell r="E54" t="str">
            <v>9.3</v>
          </cell>
          <cell r="F54">
            <v>3</v>
          </cell>
          <cell r="G54" t="str">
            <v>603</v>
          </cell>
          <cell r="H54" t="str">
            <v>Пынник Сергей</v>
          </cell>
          <cell r="I54" t="str">
            <v>15.6.1988</v>
          </cell>
          <cell r="J54" t="str">
            <v>КМС</v>
          </cell>
          <cell r="K54" t="str">
            <v>м</v>
          </cell>
          <cell r="L54" t="str">
            <v>М/Ж_5</v>
          </cell>
          <cell r="M54">
            <v>4990451</v>
          </cell>
          <cell r="N54" t="str">
            <v>да</v>
          </cell>
          <cell r="O54" t="str">
            <v>м 1</v>
          </cell>
          <cell r="Q54">
            <v>3</v>
          </cell>
          <cell r="R54">
            <v>1988</v>
          </cell>
          <cell r="S54" t="str">
            <v>м 1</v>
          </cell>
          <cell r="U54">
            <v>1050</v>
          </cell>
          <cell r="V54" t="str">
            <v>да</v>
          </cell>
          <cell r="W54">
            <v>2</v>
          </cell>
        </row>
        <row r="55">
          <cell r="A55" t="str">
            <v>602</v>
          </cell>
          <cell r="B55" t="str">
            <v>Сборная г. Санкт-Петербург - 3</v>
          </cell>
          <cell r="C55" t="str">
            <v>г. Санкт-Петербург</v>
          </cell>
          <cell r="D55" t="str">
            <v>Пынник Сергей Александрович</v>
          </cell>
          <cell r="E55" t="str">
            <v>9.2</v>
          </cell>
          <cell r="F55">
            <v>2</v>
          </cell>
          <cell r="G55" t="str">
            <v>602</v>
          </cell>
          <cell r="H55" t="str">
            <v>Прийменко Нелли</v>
          </cell>
          <cell r="I55" t="str">
            <v>22.1.1996</v>
          </cell>
          <cell r="J55" t="str">
            <v>КМС</v>
          </cell>
          <cell r="K55" t="str">
            <v>ж</v>
          </cell>
          <cell r="L55" t="str">
            <v>М/Ж_5</v>
          </cell>
          <cell r="M55">
            <v>4990450</v>
          </cell>
          <cell r="N55" t="str">
            <v>да</v>
          </cell>
          <cell r="O55" t="str">
            <v>см 1</v>
          </cell>
          <cell r="Q55">
            <v>30</v>
          </cell>
          <cell r="R55">
            <v>1996</v>
          </cell>
          <cell r="S55" t="str">
            <v>см 1</v>
          </cell>
          <cell r="U55">
            <v>1050</v>
          </cell>
          <cell r="V55" t="str">
            <v>да</v>
          </cell>
        </row>
        <row r="56">
          <cell r="A56" t="str">
            <v>604</v>
          </cell>
          <cell r="B56" t="str">
            <v>Сборная г. Санкт-Петербург - 3</v>
          </cell>
          <cell r="C56" t="str">
            <v>г. Санкт-Петербург</v>
          </cell>
          <cell r="D56" t="str">
            <v>Пынник Сергей Александрович</v>
          </cell>
          <cell r="E56" t="str">
            <v>9.4</v>
          </cell>
          <cell r="F56">
            <v>4</v>
          </cell>
          <cell r="G56" t="str">
            <v>604</v>
          </cell>
          <cell r="H56" t="str">
            <v>Федоров Даниил</v>
          </cell>
          <cell r="I56" t="str">
            <v>28.11.1997</v>
          </cell>
          <cell r="J56" t="str">
            <v>I</v>
          </cell>
          <cell r="K56" t="str">
            <v>м</v>
          </cell>
          <cell r="L56" t="str">
            <v>М/Ж_5</v>
          </cell>
          <cell r="M56">
            <v>4990452</v>
          </cell>
          <cell r="N56" t="str">
            <v>да</v>
          </cell>
          <cell r="O56" t="str">
            <v>см 1</v>
          </cell>
          <cell r="Q56">
            <v>10</v>
          </cell>
          <cell r="R56">
            <v>1997</v>
          </cell>
          <cell r="S56" t="str">
            <v>см 1</v>
          </cell>
          <cell r="U56">
            <v>1050</v>
          </cell>
          <cell r="V56" t="str">
            <v>да</v>
          </cell>
        </row>
        <row r="57">
          <cell r="A57" t="str">
            <v>549</v>
          </cell>
          <cell r="B57" t="str">
            <v>Сборная Иркутской обл.</v>
          </cell>
          <cell r="C57" t="str">
            <v>Иркутская обл.</v>
          </cell>
          <cell r="D57" t="str">
            <v>Павлов Михаил Витальевич</v>
          </cell>
          <cell r="E57" t="str">
            <v>10.2</v>
          </cell>
          <cell r="F57">
            <v>2</v>
          </cell>
          <cell r="G57" t="str">
            <v>549</v>
          </cell>
          <cell r="H57" t="str">
            <v>Губенко Иван</v>
          </cell>
          <cell r="I57" t="str">
            <v>11.3.1994</v>
          </cell>
          <cell r="J57" t="str">
            <v>I</v>
          </cell>
          <cell r="K57" t="str">
            <v>м</v>
          </cell>
          <cell r="L57" t="str">
            <v>М/Ж_5</v>
          </cell>
          <cell r="M57">
            <v>4990390</v>
          </cell>
          <cell r="N57" t="str">
            <v>да</v>
          </cell>
          <cell r="O57" t="str">
            <v>м 1</v>
          </cell>
          <cell r="P57">
            <v>57</v>
          </cell>
          <cell r="Q57">
            <v>10</v>
          </cell>
          <cell r="R57">
            <v>1994</v>
          </cell>
          <cell r="S57" t="str">
            <v>м 1</v>
          </cell>
          <cell r="U57">
            <v>1400</v>
          </cell>
          <cell r="V57" t="str">
            <v>да</v>
          </cell>
        </row>
        <row r="58">
          <cell r="A58" t="str">
            <v>550</v>
          </cell>
          <cell r="B58" t="str">
            <v>Сборная Иркутской обл.</v>
          </cell>
          <cell r="C58" t="str">
            <v>Иркутская обл.</v>
          </cell>
          <cell r="D58" t="str">
            <v>Павлов Михаил Витальевич</v>
          </cell>
          <cell r="E58" t="str">
            <v>10.3</v>
          </cell>
          <cell r="F58">
            <v>3</v>
          </cell>
          <cell r="G58" t="str">
            <v>550</v>
          </cell>
          <cell r="H58" t="str">
            <v>Бирюков Юрий</v>
          </cell>
          <cell r="I58" t="str">
            <v>29.1.1997</v>
          </cell>
          <cell r="J58" t="str">
            <v>I</v>
          </cell>
          <cell r="K58" t="str">
            <v>м</v>
          </cell>
          <cell r="L58" t="str">
            <v>М/Ж_5</v>
          </cell>
          <cell r="M58">
            <v>4990391</v>
          </cell>
          <cell r="N58" t="str">
            <v>да</v>
          </cell>
          <cell r="O58" t="str">
            <v>м 1</v>
          </cell>
          <cell r="P58">
            <v>57</v>
          </cell>
          <cell r="Q58">
            <v>10</v>
          </cell>
          <cell r="R58">
            <v>1997</v>
          </cell>
          <cell r="S58" t="str">
            <v>м 1</v>
          </cell>
          <cell r="U58">
            <v>1400</v>
          </cell>
          <cell r="V58" t="str">
            <v>да</v>
          </cell>
        </row>
        <row r="59">
          <cell r="A59" t="str">
            <v>548</v>
          </cell>
          <cell r="B59" t="str">
            <v>Сборная Иркутской обл.</v>
          </cell>
          <cell r="C59" t="str">
            <v>Иркутская обл.</v>
          </cell>
          <cell r="D59" t="str">
            <v>Павлов Михаил Витальевич</v>
          </cell>
          <cell r="E59" t="str">
            <v>10.1</v>
          </cell>
          <cell r="F59">
            <v>1</v>
          </cell>
          <cell r="G59" t="str">
            <v>548</v>
          </cell>
          <cell r="H59" t="str">
            <v>Павлов Михаил</v>
          </cell>
          <cell r="I59" t="str">
            <v>28.5.1994</v>
          </cell>
          <cell r="J59" t="str">
            <v>I</v>
          </cell>
          <cell r="K59" t="str">
            <v>м</v>
          </cell>
          <cell r="L59" t="str">
            <v>М/Ж_5</v>
          </cell>
          <cell r="M59">
            <v>4990389</v>
          </cell>
          <cell r="N59" t="str">
            <v>да</v>
          </cell>
          <cell r="O59" t="str">
            <v>см 1</v>
          </cell>
          <cell r="P59">
            <v>57</v>
          </cell>
          <cell r="Q59">
            <v>10</v>
          </cell>
          <cell r="R59">
            <v>1994</v>
          </cell>
          <cell r="S59" t="str">
            <v>см 1</v>
          </cell>
          <cell r="U59">
            <v>1400</v>
          </cell>
          <cell r="V59" t="str">
            <v>да</v>
          </cell>
        </row>
        <row r="60">
          <cell r="A60" t="str">
            <v>551</v>
          </cell>
          <cell r="B60" t="str">
            <v>Сборная Иркутской обл.</v>
          </cell>
          <cell r="C60" t="str">
            <v>Иркутская обл.</v>
          </cell>
          <cell r="D60" t="str">
            <v>Павлов Михаил Витальевич</v>
          </cell>
          <cell r="E60" t="str">
            <v>10.4</v>
          </cell>
          <cell r="F60">
            <v>4</v>
          </cell>
          <cell r="G60" t="str">
            <v>551</v>
          </cell>
          <cell r="H60" t="str">
            <v>Игольникова Елена</v>
          </cell>
          <cell r="I60" t="str">
            <v>16.2.1998</v>
          </cell>
          <cell r="J60" t="str">
            <v>I</v>
          </cell>
          <cell r="K60" t="str">
            <v>ж</v>
          </cell>
          <cell r="L60" t="str">
            <v>М/Ж_5</v>
          </cell>
          <cell r="M60">
            <v>4990392</v>
          </cell>
          <cell r="N60" t="str">
            <v>да</v>
          </cell>
          <cell r="O60" t="str">
            <v>см 1</v>
          </cell>
          <cell r="P60">
            <v>57</v>
          </cell>
          <cell r="Q60">
            <v>10</v>
          </cell>
          <cell r="R60">
            <v>1998</v>
          </cell>
          <cell r="S60" t="str">
            <v>см 1</v>
          </cell>
          <cell r="U60">
            <v>1400</v>
          </cell>
          <cell r="V60" t="str">
            <v>да</v>
          </cell>
        </row>
        <row r="61">
          <cell r="A61" t="str">
            <v>552</v>
          </cell>
          <cell r="B61" t="str">
            <v>Сборная Иркутской обл.</v>
          </cell>
          <cell r="C61" t="str">
            <v>Иркутская обл.</v>
          </cell>
          <cell r="D61" t="str">
            <v>Павлов Михаил Витальевич</v>
          </cell>
          <cell r="E61" t="str">
            <v>10.5</v>
          </cell>
          <cell r="F61">
            <v>5</v>
          </cell>
          <cell r="G61" t="str">
            <v>552</v>
          </cell>
          <cell r="H61" t="str">
            <v>Разарёнов Илья</v>
          </cell>
          <cell r="I61" t="str">
            <v>30.3.1997</v>
          </cell>
          <cell r="J61" t="str">
            <v>I</v>
          </cell>
          <cell r="K61" t="str">
            <v>м</v>
          </cell>
          <cell r="L61" t="str">
            <v>М/Ж_5</v>
          </cell>
          <cell r="M61">
            <v>4990393</v>
          </cell>
          <cell r="N61" t="str">
            <v>да</v>
          </cell>
          <cell r="O61" t="str">
            <v>см 2</v>
          </cell>
          <cell r="Q61">
            <v>10</v>
          </cell>
          <cell r="R61">
            <v>1997</v>
          </cell>
          <cell r="U61">
            <v>700</v>
          </cell>
          <cell r="V61" t="str">
            <v>да</v>
          </cell>
        </row>
        <row r="62">
          <cell r="A62" t="str">
            <v>553</v>
          </cell>
          <cell r="B62" t="str">
            <v>Сборная Иркутской обл.</v>
          </cell>
          <cell r="C62" t="str">
            <v>Иркутская обл.</v>
          </cell>
          <cell r="D62" t="str">
            <v>Павлов Михаил Витальевич</v>
          </cell>
          <cell r="E62" t="str">
            <v>10.6</v>
          </cell>
          <cell r="F62">
            <v>6</v>
          </cell>
          <cell r="G62" t="str">
            <v>553</v>
          </cell>
          <cell r="H62" t="str">
            <v>Холомянская Мария</v>
          </cell>
          <cell r="I62" t="str">
            <v>11.12.1997</v>
          </cell>
          <cell r="J62" t="str">
            <v>I</v>
          </cell>
          <cell r="K62" t="str">
            <v>ж</v>
          </cell>
          <cell r="L62" t="str">
            <v>М/Ж_5</v>
          </cell>
          <cell r="M62">
            <v>4990394</v>
          </cell>
          <cell r="N62" t="str">
            <v>да</v>
          </cell>
          <cell r="O62" t="str">
            <v>см 2</v>
          </cell>
          <cell r="Q62">
            <v>10</v>
          </cell>
          <cell r="R62">
            <v>1997</v>
          </cell>
          <cell r="U62">
            <v>700</v>
          </cell>
          <cell r="V62" t="str">
            <v>да</v>
          </cell>
        </row>
        <row r="63">
          <cell r="A63" t="str">
            <v>566</v>
          </cell>
          <cell r="B63" t="str">
            <v>Сборная Кемеровской обл.</v>
          </cell>
          <cell r="C63" t="str">
            <v>Кемеровская обл.</v>
          </cell>
          <cell r="D63" t="str">
            <v>Пятаков Юрий Сергеевич</v>
          </cell>
          <cell r="E63" t="str">
            <v>11.3</v>
          </cell>
          <cell r="F63">
            <v>3</v>
          </cell>
          <cell r="G63" t="str">
            <v>566</v>
          </cell>
          <cell r="H63" t="str">
            <v>Ходунов Дмитрий</v>
          </cell>
          <cell r="I63" t="str">
            <v>19.6.1991</v>
          </cell>
          <cell r="J63" t="str">
            <v>МС</v>
          </cell>
          <cell r="K63" t="str">
            <v>м</v>
          </cell>
          <cell r="L63" t="str">
            <v>М/Ж_5</v>
          </cell>
          <cell r="M63">
            <v>4990412</v>
          </cell>
          <cell r="N63" t="str">
            <v>да</v>
          </cell>
          <cell r="O63" t="str">
            <v>м 1</v>
          </cell>
          <cell r="P63">
            <v>58</v>
          </cell>
          <cell r="Q63">
            <v>100</v>
          </cell>
          <cell r="R63">
            <v>1991</v>
          </cell>
          <cell r="S63" t="str">
            <v>м 1</v>
          </cell>
          <cell r="U63">
            <v>1400</v>
          </cell>
          <cell r="V63" t="str">
            <v>да</v>
          </cell>
        </row>
        <row r="64">
          <cell r="A64" t="str">
            <v>572</v>
          </cell>
          <cell r="B64" t="str">
            <v>Сборная Кемеровской обл.</v>
          </cell>
          <cell r="C64" t="str">
            <v>Кемеровская обл.</v>
          </cell>
          <cell r="D64" t="str">
            <v>Пятаков Юрий Сергеевич</v>
          </cell>
          <cell r="E64" t="str">
            <v>11.12</v>
          </cell>
          <cell r="F64">
            <v>12</v>
          </cell>
          <cell r="G64" t="str">
            <v>572</v>
          </cell>
          <cell r="H64" t="str">
            <v>Рожков Константин</v>
          </cell>
          <cell r="I64" t="str">
            <v>20.8.1992</v>
          </cell>
          <cell r="J64" t="str">
            <v>МС</v>
          </cell>
          <cell r="K64" t="str">
            <v>м</v>
          </cell>
          <cell r="L64" t="str">
            <v>М/Ж_5</v>
          </cell>
          <cell r="M64">
            <v>4990418</v>
          </cell>
          <cell r="N64" t="str">
            <v>да</v>
          </cell>
          <cell r="O64" t="str">
            <v>м 1</v>
          </cell>
          <cell r="Q64">
            <v>100</v>
          </cell>
          <cell r="R64">
            <v>1992</v>
          </cell>
          <cell r="S64" t="str">
            <v>м 1</v>
          </cell>
          <cell r="U64">
            <v>1050</v>
          </cell>
          <cell r="V64" t="str">
            <v>да</v>
          </cell>
        </row>
        <row r="65">
          <cell r="A65" t="str">
            <v>568</v>
          </cell>
          <cell r="B65" t="str">
            <v>Сборная Кемеровской обл.</v>
          </cell>
          <cell r="C65" t="str">
            <v>Кемеровская обл.</v>
          </cell>
          <cell r="D65" t="str">
            <v>Пятаков Юрий Сергеевич</v>
          </cell>
          <cell r="E65" t="str">
            <v>11.4</v>
          </cell>
          <cell r="F65">
            <v>4</v>
          </cell>
          <cell r="G65" t="str">
            <v>568</v>
          </cell>
          <cell r="H65" t="str">
            <v>Панов Дмитрий</v>
          </cell>
          <cell r="I65" t="str">
            <v>14.7.1994</v>
          </cell>
          <cell r="J65" t="str">
            <v>МС</v>
          </cell>
          <cell r="K65" t="str">
            <v>м</v>
          </cell>
          <cell r="L65" t="str">
            <v>М/Ж_5</v>
          </cell>
          <cell r="M65">
            <v>4990414</v>
          </cell>
          <cell r="N65" t="str">
            <v>да</v>
          </cell>
          <cell r="O65" t="str">
            <v>м 2</v>
          </cell>
          <cell r="P65">
            <v>58</v>
          </cell>
          <cell r="Q65">
            <v>100</v>
          </cell>
          <cell r="R65">
            <v>1994</v>
          </cell>
          <cell r="S65" t="str">
            <v>м 2</v>
          </cell>
          <cell r="U65">
            <v>1400</v>
          </cell>
          <cell r="V65" t="str">
            <v>да</v>
          </cell>
        </row>
        <row r="66">
          <cell r="A66" t="str">
            <v>571</v>
          </cell>
          <cell r="B66" t="str">
            <v>Сборная Кемеровской обл.</v>
          </cell>
          <cell r="C66" t="str">
            <v>Кемеровская обл.</v>
          </cell>
          <cell r="D66" t="str">
            <v>Пятаков Юрий Сергеевич</v>
          </cell>
          <cell r="E66" t="str">
            <v>11.11</v>
          </cell>
          <cell r="F66">
            <v>11</v>
          </cell>
          <cell r="G66" t="str">
            <v>571</v>
          </cell>
          <cell r="H66" t="str">
            <v>Прудников Евгений</v>
          </cell>
          <cell r="I66" t="str">
            <v>19.9.1995</v>
          </cell>
          <cell r="J66" t="str">
            <v>КМС</v>
          </cell>
          <cell r="K66" t="str">
            <v>м</v>
          </cell>
          <cell r="L66" t="str">
            <v>М/Ж_5</v>
          </cell>
          <cell r="M66">
            <v>4990417</v>
          </cell>
          <cell r="N66" t="str">
            <v>да</v>
          </cell>
          <cell r="O66" t="str">
            <v>м 2</v>
          </cell>
          <cell r="Q66">
            <v>30</v>
          </cell>
          <cell r="R66">
            <v>1995</v>
          </cell>
          <cell r="S66" t="str">
            <v>м 2</v>
          </cell>
          <cell r="U66">
            <v>1050</v>
          </cell>
          <cell r="V66" t="str">
            <v>да</v>
          </cell>
        </row>
        <row r="67">
          <cell r="A67" t="str">
            <v>565</v>
          </cell>
          <cell r="B67" t="str">
            <v>Сборная Кемеровской обл.</v>
          </cell>
          <cell r="C67" t="str">
            <v>Кемеровская обл.</v>
          </cell>
          <cell r="D67" t="str">
            <v>Пятаков Юрий Сергеевич</v>
          </cell>
          <cell r="E67" t="str">
            <v>11.7</v>
          </cell>
          <cell r="F67">
            <v>7</v>
          </cell>
          <cell r="G67" t="str">
            <v>565</v>
          </cell>
          <cell r="H67" t="str">
            <v>Киприянов Евгений</v>
          </cell>
          <cell r="I67" t="str">
            <v>29.1.1992</v>
          </cell>
          <cell r="J67" t="str">
            <v>КМС</v>
          </cell>
          <cell r="K67" t="str">
            <v>м</v>
          </cell>
          <cell r="L67" t="str">
            <v>М/Ж_5</v>
          </cell>
          <cell r="M67">
            <v>4990411</v>
          </cell>
          <cell r="N67" t="str">
            <v>да</v>
          </cell>
          <cell r="O67" t="str">
            <v>м 3</v>
          </cell>
          <cell r="Q67">
            <v>30</v>
          </cell>
          <cell r="R67">
            <v>1992</v>
          </cell>
          <cell r="S67" t="str">
            <v>м 3</v>
          </cell>
          <cell r="U67">
            <v>1050</v>
          </cell>
          <cell r="V67" t="str">
            <v>да</v>
          </cell>
        </row>
        <row r="68">
          <cell r="A68" t="str">
            <v>570</v>
          </cell>
          <cell r="B68" t="str">
            <v>Сборная Кемеровской обл.</v>
          </cell>
          <cell r="C68" t="str">
            <v>Кемеровская обл.</v>
          </cell>
          <cell r="D68" t="str">
            <v>Пятаков Юрий Сергеевич</v>
          </cell>
          <cell r="E68" t="str">
            <v>11.10</v>
          </cell>
          <cell r="F68">
            <v>10</v>
          </cell>
          <cell r="G68" t="str">
            <v>570</v>
          </cell>
          <cell r="H68" t="str">
            <v>Вихорев Павел</v>
          </cell>
          <cell r="I68" t="str">
            <v>6.1.1996</v>
          </cell>
          <cell r="J68" t="str">
            <v>I</v>
          </cell>
          <cell r="K68" t="str">
            <v>м</v>
          </cell>
          <cell r="L68" t="str">
            <v>М/Ж_5</v>
          </cell>
          <cell r="M68">
            <v>4990416</v>
          </cell>
          <cell r="N68" t="str">
            <v>да</v>
          </cell>
          <cell r="O68" t="str">
            <v>м 3</v>
          </cell>
          <cell r="Q68">
            <v>10</v>
          </cell>
          <cell r="R68">
            <v>1996</v>
          </cell>
          <cell r="S68" t="str">
            <v>м 3</v>
          </cell>
          <cell r="U68">
            <v>1050</v>
          </cell>
          <cell r="V68" t="str">
            <v>да</v>
          </cell>
        </row>
        <row r="69">
          <cell r="A69" t="str">
            <v>563</v>
          </cell>
          <cell r="B69" t="str">
            <v>Сборная Кемеровской обл.</v>
          </cell>
          <cell r="C69" t="str">
            <v>Кемеровская обл.</v>
          </cell>
          <cell r="D69" t="str">
            <v>Пятаков Юрий Сергеевич</v>
          </cell>
          <cell r="E69" t="str">
            <v>11.6</v>
          </cell>
          <cell r="F69">
            <v>6</v>
          </cell>
          <cell r="G69" t="str">
            <v>563</v>
          </cell>
          <cell r="H69" t="str">
            <v>Пырьев Анатолий</v>
          </cell>
          <cell r="I69" t="str">
            <v>27.2.1996</v>
          </cell>
          <cell r="J69" t="str">
            <v>КМС</v>
          </cell>
          <cell r="K69" t="str">
            <v>м</v>
          </cell>
          <cell r="L69" t="str">
            <v>М/Ж_5</v>
          </cell>
          <cell r="M69">
            <v>4990409</v>
          </cell>
          <cell r="N69" t="str">
            <v>да</v>
          </cell>
          <cell r="O69" t="str">
            <v>м 4</v>
          </cell>
          <cell r="P69">
            <v>59</v>
          </cell>
          <cell r="Q69">
            <v>30</v>
          </cell>
          <cell r="R69">
            <v>1996</v>
          </cell>
          <cell r="S69" t="str">
            <v>м 4</v>
          </cell>
          <cell r="U69">
            <v>1400</v>
          </cell>
          <cell r="V69" t="str">
            <v>да</v>
          </cell>
        </row>
        <row r="70">
          <cell r="A70" t="str">
            <v>569</v>
          </cell>
          <cell r="B70" t="str">
            <v>Сборная Кемеровской обл.</v>
          </cell>
          <cell r="C70" t="str">
            <v>Кемеровская обл.</v>
          </cell>
          <cell r="D70" t="str">
            <v>Пятаков Юрий Сергеевич</v>
          </cell>
          <cell r="E70" t="str">
            <v>11.9</v>
          </cell>
          <cell r="F70">
            <v>9</v>
          </cell>
          <cell r="G70" t="str">
            <v>569</v>
          </cell>
          <cell r="H70" t="str">
            <v>Моисеев Александр</v>
          </cell>
          <cell r="I70" t="str">
            <v>1.6.1996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4990415</v>
          </cell>
          <cell r="N70" t="str">
            <v>да</v>
          </cell>
          <cell r="O70" t="str">
            <v>м 4</v>
          </cell>
          <cell r="P70">
            <v>59</v>
          </cell>
          <cell r="Q70">
            <v>30</v>
          </cell>
          <cell r="R70">
            <v>1996</v>
          </cell>
          <cell r="S70" t="str">
            <v>м 4</v>
          </cell>
          <cell r="U70">
            <v>1400</v>
          </cell>
          <cell r="V70" t="str">
            <v>да</v>
          </cell>
        </row>
        <row r="71">
          <cell r="A71" t="str">
            <v>562</v>
          </cell>
          <cell r="B71" t="str">
            <v>Сборная Кемеровской обл.</v>
          </cell>
          <cell r="C71" t="str">
            <v>Кемеровская обл.</v>
          </cell>
          <cell r="D71" t="str">
            <v>Пятаков Юрий Сергеевич</v>
          </cell>
          <cell r="E71" t="str">
            <v>11.1</v>
          </cell>
          <cell r="F71">
            <v>1</v>
          </cell>
          <cell r="G71" t="str">
            <v>562</v>
          </cell>
          <cell r="H71" t="str">
            <v>Синев Кирилл</v>
          </cell>
          <cell r="I71" t="str">
            <v>6.3.1992</v>
          </cell>
          <cell r="J71" t="str">
            <v>МС</v>
          </cell>
          <cell r="K71" t="str">
            <v>м</v>
          </cell>
          <cell r="L71" t="str">
            <v>М/Ж_5</v>
          </cell>
          <cell r="M71">
            <v>4990407</v>
          </cell>
          <cell r="N71" t="str">
            <v>да</v>
          </cell>
          <cell r="O71" t="str">
            <v>см 1</v>
          </cell>
          <cell r="P71">
            <v>58</v>
          </cell>
          <cell r="Q71">
            <v>100</v>
          </cell>
          <cell r="R71">
            <v>1992</v>
          </cell>
          <cell r="S71" t="str">
            <v>см 1</v>
          </cell>
          <cell r="U71">
            <v>1400</v>
          </cell>
          <cell r="V71" t="str">
            <v>да</v>
          </cell>
        </row>
        <row r="72">
          <cell r="A72" t="str">
            <v>564</v>
          </cell>
          <cell r="B72" t="str">
            <v>Сборная Кемеровской обл.</v>
          </cell>
          <cell r="C72" t="str">
            <v>Кемеровская обл.</v>
          </cell>
          <cell r="D72" t="str">
            <v>Пятаков Юрий Сергеевич</v>
          </cell>
          <cell r="E72" t="str">
            <v>11.2</v>
          </cell>
          <cell r="F72">
            <v>2</v>
          </cell>
          <cell r="G72" t="str">
            <v>564</v>
          </cell>
          <cell r="H72" t="str">
            <v>Сергеева Наталья</v>
          </cell>
          <cell r="I72" t="str">
            <v>20.12.1990</v>
          </cell>
          <cell r="J72" t="str">
            <v>МС</v>
          </cell>
          <cell r="K72" t="str">
            <v>ж</v>
          </cell>
          <cell r="L72" t="str">
            <v>М/Ж_5</v>
          </cell>
          <cell r="M72">
            <v>4990410</v>
          </cell>
          <cell r="N72" t="str">
            <v>да</v>
          </cell>
          <cell r="O72" t="str">
            <v>см 1</v>
          </cell>
          <cell r="P72">
            <v>58</v>
          </cell>
          <cell r="Q72">
            <v>100</v>
          </cell>
          <cell r="R72">
            <v>1990</v>
          </cell>
          <cell r="S72" t="str">
            <v>см 1</v>
          </cell>
          <cell r="U72">
            <v>1400</v>
          </cell>
          <cell r="V72" t="str">
            <v>да</v>
          </cell>
        </row>
        <row r="73">
          <cell r="A73" t="str">
            <v>561</v>
          </cell>
          <cell r="B73" t="str">
            <v>Сборная Кемеровской обл.</v>
          </cell>
          <cell r="C73" t="str">
            <v>Кемеровская обл.</v>
          </cell>
          <cell r="D73" t="str">
            <v>Пятаков Юрий Сергеевич</v>
          </cell>
          <cell r="E73" t="str">
            <v>11.5</v>
          </cell>
          <cell r="F73">
            <v>5</v>
          </cell>
          <cell r="G73" t="str">
            <v>561</v>
          </cell>
          <cell r="H73" t="str">
            <v>Лачугина Ольга</v>
          </cell>
          <cell r="I73" t="str">
            <v>5.3.1995</v>
          </cell>
          <cell r="J73" t="str">
            <v>КМС</v>
          </cell>
          <cell r="K73" t="str">
            <v>ж</v>
          </cell>
          <cell r="L73" t="str">
            <v>М/Ж_5</v>
          </cell>
          <cell r="M73">
            <v>4990406</v>
          </cell>
          <cell r="N73" t="str">
            <v>да</v>
          </cell>
          <cell r="O73" t="str">
            <v>см 2</v>
          </cell>
          <cell r="P73">
            <v>59</v>
          </cell>
          <cell r="Q73">
            <v>30</v>
          </cell>
          <cell r="R73">
            <v>1995</v>
          </cell>
          <cell r="S73" t="str">
            <v>см 2</v>
          </cell>
          <cell r="U73">
            <v>1400</v>
          </cell>
          <cell r="V73" t="str">
            <v>да</v>
          </cell>
        </row>
        <row r="74">
          <cell r="A74" t="str">
            <v>567</v>
          </cell>
          <cell r="B74" t="str">
            <v>Сборная Кемеровской обл.</v>
          </cell>
          <cell r="C74" t="str">
            <v>Кемеровская обл.</v>
          </cell>
          <cell r="D74" t="str">
            <v>Пятаков Юрий Сергеевич</v>
          </cell>
          <cell r="E74" t="str">
            <v>11.8</v>
          </cell>
          <cell r="F74">
            <v>8</v>
          </cell>
          <cell r="G74" t="str">
            <v>567</v>
          </cell>
          <cell r="H74" t="str">
            <v>Лоскутов Дмитрий</v>
          </cell>
          <cell r="I74" t="str">
            <v>15.6.1994</v>
          </cell>
          <cell r="J74" t="str">
            <v>КМС</v>
          </cell>
          <cell r="K74" t="str">
            <v>м</v>
          </cell>
          <cell r="L74" t="str">
            <v>М/Ж_5</v>
          </cell>
          <cell r="M74">
            <v>4990413</v>
          </cell>
          <cell r="N74" t="str">
            <v>да</v>
          </cell>
          <cell r="O74" t="str">
            <v>см 2</v>
          </cell>
          <cell r="P74">
            <v>59</v>
          </cell>
          <cell r="Q74">
            <v>30</v>
          </cell>
          <cell r="R74">
            <v>1994</v>
          </cell>
          <cell r="S74" t="str">
            <v>см 2</v>
          </cell>
          <cell r="U74">
            <v>1400</v>
          </cell>
          <cell r="V74" t="str">
            <v>да</v>
          </cell>
        </row>
        <row r="75">
          <cell r="A75" t="str">
            <v>611</v>
          </cell>
          <cell r="B75" t="str">
            <v>Сборная Кемеровской обл.-2</v>
          </cell>
          <cell r="C75" t="str">
            <v>Кемеровская обл.</v>
          </cell>
          <cell r="D75" t="str">
            <v>Васильев Денис Сергеевич</v>
          </cell>
          <cell r="E75" t="str">
            <v>25.1</v>
          </cell>
          <cell r="F75">
            <v>1</v>
          </cell>
          <cell r="G75" t="str">
            <v>611</v>
          </cell>
          <cell r="H75" t="str">
            <v>Ефремов Дмитрий</v>
          </cell>
          <cell r="I75" t="str">
            <v>30.6.1996</v>
          </cell>
          <cell r="J75" t="str">
            <v>I</v>
          </cell>
          <cell r="K75" t="str">
            <v>м</v>
          </cell>
          <cell r="L75" t="str">
            <v>М/Ж_5</v>
          </cell>
          <cell r="M75">
            <v>4990460</v>
          </cell>
          <cell r="N75" t="str">
            <v>да</v>
          </cell>
          <cell r="O75" t="str">
            <v/>
          </cell>
          <cell r="Q75">
            <v>10</v>
          </cell>
          <cell r="R75">
            <v>1996</v>
          </cell>
          <cell r="S75" t="str">
            <v/>
          </cell>
          <cell r="U75">
            <v>350</v>
          </cell>
          <cell r="V75" t="str">
            <v>да</v>
          </cell>
        </row>
        <row r="76">
          <cell r="A76" t="str">
            <v>612</v>
          </cell>
          <cell r="B76" t="str">
            <v>Сборная Кемеровской обл.-2</v>
          </cell>
          <cell r="C76" t="str">
            <v>Кемеровская обл.</v>
          </cell>
          <cell r="D76" t="str">
            <v>Васильев Денис Сергеевич</v>
          </cell>
          <cell r="E76" t="str">
            <v>25.2</v>
          </cell>
          <cell r="F76">
            <v>2</v>
          </cell>
          <cell r="G76" t="str">
            <v>612</v>
          </cell>
          <cell r="H76" t="str">
            <v>Клюшников Роман</v>
          </cell>
          <cell r="I76" t="str">
            <v>25.9.1996</v>
          </cell>
          <cell r="J76" t="str">
            <v>КМС</v>
          </cell>
          <cell r="K76" t="str">
            <v>м</v>
          </cell>
          <cell r="L76" t="str">
            <v>М/Ж_5</v>
          </cell>
          <cell r="M76">
            <v>4990461</v>
          </cell>
          <cell r="N76" t="str">
            <v>да</v>
          </cell>
          <cell r="O76" t="str">
            <v/>
          </cell>
          <cell r="Q76">
            <v>30</v>
          </cell>
          <cell r="R76">
            <v>1996</v>
          </cell>
          <cell r="S76" t="str">
            <v/>
          </cell>
          <cell r="U76">
            <v>350</v>
          </cell>
          <cell r="V76" t="str">
            <v>да</v>
          </cell>
        </row>
        <row r="77">
          <cell r="A77" t="str">
            <v>517</v>
          </cell>
          <cell r="B77" t="str">
            <v>Сборная Красноярского края</v>
          </cell>
          <cell r="C77" t="str">
            <v>Красноярский край</v>
          </cell>
          <cell r="D77" t="str">
            <v>Кравцов Дмитрий Николаевич</v>
          </cell>
          <cell r="E77" t="str">
            <v>12.3</v>
          </cell>
          <cell r="F77">
            <v>3</v>
          </cell>
          <cell r="G77" t="str">
            <v>517</v>
          </cell>
          <cell r="H77" t="str">
            <v>Шеходанов Вячеслав </v>
          </cell>
          <cell r="I77" t="str">
            <v>16.7.1986</v>
          </cell>
          <cell r="J77" t="str">
            <v>КМС</v>
          </cell>
          <cell r="K77" t="str">
            <v>м</v>
          </cell>
          <cell r="L77" t="str">
            <v>М/Ж_5</v>
          </cell>
          <cell r="M77">
            <v>4990352</v>
          </cell>
          <cell r="N77" t="str">
            <v>да</v>
          </cell>
          <cell r="O77" t="str">
            <v>м 1</v>
          </cell>
          <cell r="P77">
            <v>60</v>
          </cell>
          <cell r="Q77">
            <v>30</v>
          </cell>
          <cell r="R77">
            <v>1986</v>
          </cell>
          <cell r="S77" t="str">
            <v>м 1</v>
          </cell>
          <cell r="U77">
            <v>1400</v>
          </cell>
          <cell r="V77" t="str">
            <v>да</v>
          </cell>
        </row>
        <row r="78">
          <cell r="A78" t="str">
            <v>518</v>
          </cell>
          <cell r="B78" t="str">
            <v>Сборная Красноярского края</v>
          </cell>
          <cell r="C78" t="str">
            <v>Красноярский край</v>
          </cell>
          <cell r="D78" t="str">
            <v>Кравцов Дмитрий Николаевич</v>
          </cell>
          <cell r="E78" t="str">
            <v>12.4</v>
          </cell>
          <cell r="F78">
            <v>4</v>
          </cell>
          <cell r="G78" t="str">
            <v>518</v>
          </cell>
          <cell r="H78" t="str">
            <v>Рожин Сергей </v>
          </cell>
          <cell r="I78" t="str">
            <v>1.3.1993</v>
          </cell>
          <cell r="J78" t="str">
            <v>КМС</v>
          </cell>
          <cell r="K78" t="str">
            <v>м</v>
          </cell>
          <cell r="L78" t="str">
            <v>М/Ж_5</v>
          </cell>
          <cell r="M78">
            <v>4990353</v>
          </cell>
          <cell r="N78" t="str">
            <v>да</v>
          </cell>
          <cell r="O78" t="str">
            <v>м 1</v>
          </cell>
          <cell r="P78">
            <v>60</v>
          </cell>
          <cell r="Q78">
            <v>30</v>
          </cell>
          <cell r="R78">
            <v>1993</v>
          </cell>
          <cell r="S78" t="str">
            <v>м 1</v>
          </cell>
          <cell r="U78">
            <v>1400</v>
          </cell>
          <cell r="V78" t="str">
            <v>да</v>
          </cell>
        </row>
        <row r="79">
          <cell r="A79" t="str">
            <v>515</v>
          </cell>
          <cell r="B79" t="str">
            <v>Сборная Красноярского края</v>
          </cell>
          <cell r="C79" t="str">
            <v>Красноярский край</v>
          </cell>
          <cell r="D79" t="str">
            <v>Кравцов Дмитрий Николаевич</v>
          </cell>
          <cell r="E79" t="str">
            <v>12.1</v>
          </cell>
          <cell r="F79">
            <v>1</v>
          </cell>
          <cell r="G79" t="str">
            <v>515</v>
          </cell>
          <cell r="H79" t="str">
            <v>Кравцов Дмитрий </v>
          </cell>
          <cell r="I79" t="str">
            <v>22.7.1986</v>
          </cell>
          <cell r="J79" t="str">
            <v>КМС</v>
          </cell>
          <cell r="K79" t="str">
            <v>м</v>
          </cell>
          <cell r="L79" t="str">
            <v>М/Ж_5</v>
          </cell>
          <cell r="M79">
            <v>4990350</v>
          </cell>
          <cell r="N79" t="str">
            <v>да</v>
          </cell>
          <cell r="O79" t="str">
            <v>см 1</v>
          </cell>
          <cell r="P79">
            <v>60</v>
          </cell>
          <cell r="Q79">
            <v>30</v>
          </cell>
          <cell r="R79">
            <v>1986</v>
          </cell>
          <cell r="S79" t="str">
            <v>см 1</v>
          </cell>
          <cell r="U79">
            <v>1400</v>
          </cell>
          <cell r="V79" t="str">
            <v>да</v>
          </cell>
        </row>
        <row r="80">
          <cell r="A80" t="str">
            <v>516</v>
          </cell>
          <cell r="B80" t="str">
            <v>Сборная Красноярского края</v>
          </cell>
          <cell r="C80" t="str">
            <v>Красноярский край</v>
          </cell>
          <cell r="D80" t="str">
            <v>Кравцов Дмитрий Николаевич</v>
          </cell>
          <cell r="E80" t="str">
            <v>12.2</v>
          </cell>
          <cell r="F80">
            <v>2</v>
          </cell>
          <cell r="G80" t="str">
            <v>516</v>
          </cell>
          <cell r="H80" t="str">
            <v>Гриняева Татьяна </v>
          </cell>
          <cell r="I80" t="str">
            <v>28.4.1998</v>
          </cell>
          <cell r="J80" t="str">
            <v>КМС</v>
          </cell>
          <cell r="K80" t="str">
            <v>ж</v>
          </cell>
          <cell r="L80" t="str">
            <v>М/Ж_5</v>
          </cell>
          <cell r="M80">
            <v>4990351</v>
          </cell>
          <cell r="N80" t="str">
            <v>да</v>
          </cell>
          <cell r="O80" t="str">
            <v>см 1</v>
          </cell>
          <cell r="P80">
            <v>60</v>
          </cell>
          <cell r="Q80">
            <v>30</v>
          </cell>
          <cell r="R80">
            <v>1998</v>
          </cell>
          <cell r="S80" t="str">
            <v>см 1</v>
          </cell>
          <cell r="U80">
            <v>1400</v>
          </cell>
          <cell r="V80" t="str">
            <v>да</v>
          </cell>
        </row>
        <row r="81">
          <cell r="A81" t="str">
            <v>507</v>
          </cell>
          <cell r="B81" t="str">
            <v>Сборная Липецкой обл.</v>
          </cell>
          <cell r="C81" t="str">
            <v>Липецкая обл.</v>
          </cell>
          <cell r="D81" t="str">
            <v>Коршиков Виктор Михайлович</v>
          </cell>
          <cell r="E81" t="str">
            <v>13.2</v>
          </cell>
          <cell r="F81">
            <v>2</v>
          </cell>
          <cell r="G81" t="str">
            <v>507</v>
          </cell>
          <cell r="H81" t="str">
            <v>Фролов Алексей</v>
          </cell>
          <cell r="I81" t="str">
            <v>19.8.1994</v>
          </cell>
          <cell r="J81" t="str">
            <v>КМС</v>
          </cell>
          <cell r="K81" t="str">
            <v>м</v>
          </cell>
          <cell r="L81" t="str">
            <v>М/Ж_5</v>
          </cell>
          <cell r="M81">
            <v>4990341</v>
          </cell>
          <cell r="N81" t="str">
            <v>да</v>
          </cell>
          <cell r="O81" t="str">
            <v>м 1</v>
          </cell>
          <cell r="P81">
            <v>61</v>
          </cell>
          <cell r="Q81">
            <v>30</v>
          </cell>
          <cell r="R81">
            <v>1994</v>
          </cell>
          <cell r="S81" t="str">
            <v>м 1</v>
          </cell>
          <cell r="U81">
            <v>1400</v>
          </cell>
          <cell r="V81" t="str">
            <v>да</v>
          </cell>
        </row>
        <row r="82">
          <cell r="A82" t="str">
            <v>506</v>
          </cell>
          <cell r="B82" t="str">
            <v>Сборная Липецкой обл.</v>
          </cell>
          <cell r="C82" t="str">
            <v>Липецкая обл.</v>
          </cell>
          <cell r="D82" t="str">
            <v>Коршиков Виктор Михайлович</v>
          </cell>
          <cell r="E82" t="str">
            <v>13.1</v>
          </cell>
          <cell r="F82">
            <v>1</v>
          </cell>
          <cell r="G82" t="str">
            <v>506</v>
          </cell>
          <cell r="H82" t="str">
            <v>Сулемин Петр</v>
          </cell>
          <cell r="I82" t="str">
            <v>20.3.1996</v>
          </cell>
          <cell r="J82" t="str">
            <v>КМС</v>
          </cell>
          <cell r="K82" t="str">
            <v>м</v>
          </cell>
          <cell r="L82" t="str">
            <v>М/Ж_5</v>
          </cell>
          <cell r="M82">
            <v>4990340</v>
          </cell>
          <cell r="N82" t="str">
            <v>да</v>
          </cell>
          <cell r="O82" t="str">
            <v>см 1</v>
          </cell>
          <cell r="P82">
            <v>61</v>
          </cell>
          <cell r="Q82">
            <v>30</v>
          </cell>
          <cell r="R82">
            <v>1996</v>
          </cell>
          <cell r="S82" t="str">
            <v>см 1</v>
          </cell>
          <cell r="U82">
            <v>1400</v>
          </cell>
          <cell r="V82" t="str">
            <v>да</v>
          </cell>
        </row>
        <row r="83">
          <cell r="A83" t="str">
            <v>508</v>
          </cell>
          <cell r="B83" t="str">
            <v>Сборная Липецкой обл.</v>
          </cell>
          <cell r="C83" t="str">
            <v>Липецкая обл.</v>
          </cell>
          <cell r="D83" t="str">
            <v>Коршиков Виктор Михайлович</v>
          </cell>
          <cell r="E83" t="str">
            <v>13.3</v>
          </cell>
          <cell r="F83">
            <v>3</v>
          </cell>
          <cell r="G83" t="str">
            <v>508</v>
          </cell>
          <cell r="H83" t="str">
            <v>Большакова Анастасия</v>
          </cell>
          <cell r="I83" t="str">
            <v>14.1.1991</v>
          </cell>
          <cell r="J83" t="str">
            <v>I</v>
          </cell>
          <cell r="K83" t="str">
            <v>ж</v>
          </cell>
          <cell r="L83" t="str">
            <v>М/Ж_5</v>
          </cell>
          <cell r="M83">
            <v>4990342</v>
          </cell>
          <cell r="N83" t="str">
            <v>да</v>
          </cell>
          <cell r="O83" t="str">
            <v>см 1</v>
          </cell>
          <cell r="P83">
            <v>61</v>
          </cell>
          <cell r="Q83">
            <v>10</v>
          </cell>
          <cell r="R83">
            <v>1991</v>
          </cell>
          <cell r="S83" t="str">
            <v>см 1</v>
          </cell>
          <cell r="U83">
            <v>1400</v>
          </cell>
          <cell r="V83" t="str">
            <v>да</v>
          </cell>
        </row>
        <row r="84">
          <cell r="A84" t="str">
            <v>503</v>
          </cell>
          <cell r="B84" t="str">
            <v>Сборная Московской обл.</v>
          </cell>
          <cell r="C84" t="str">
            <v>Московская обл.</v>
          </cell>
          <cell r="D84" t="str">
            <v>Огрызков Алексей Вениаминович</v>
          </cell>
          <cell r="E84" t="str">
            <v>14.6</v>
          </cell>
          <cell r="F84">
            <v>6</v>
          </cell>
          <cell r="G84" t="str">
            <v>503</v>
          </cell>
          <cell r="H84" t="str">
            <v>Брусенин Виктор</v>
          </cell>
          <cell r="I84" t="str">
            <v>28.1.1997</v>
          </cell>
          <cell r="J84" t="str">
            <v>I</v>
          </cell>
          <cell r="K84" t="str">
            <v>м</v>
          </cell>
          <cell r="L84" t="str">
            <v>М/Ж_5</v>
          </cell>
          <cell r="M84">
            <v>4990337</v>
          </cell>
          <cell r="N84" t="str">
            <v>да</v>
          </cell>
          <cell r="O84" t="str">
            <v/>
          </cell>
          <cell r="Q84">
            <v>10</v>
          </cell>
          <cell r="R84">
            <v>1997</v>
          </cell>
          <cell r="S84" t="str">
            <v/>
          </cell>
          <cell r="U84">
            <v>350</v>
          </cell>
          <cell r="V84" t="str">
            <v>да</v>
          </cell>
        </row>
        <row r="85">
          <cell r="A85" t="str">
            <v>504</v>
          </cell>
          <cell r="B85" t="str">
            <v>Сборная Московской обл.</v>
          </cell>
          <cell r="C85" t="str">
            <v>Московская обл.</v>
          </cell>
          <cell r="D85" t="str">
            <v>Огрызков Алексей Вениаминович</v>
          </cell>
          <cell r="E85" t="str">
            <v>14.3</v>
          </cell>
          <cell r="F85">
            <v>3</v>
          </cell>
          <cell r="G85" t="str">
            <v>504</v>
          </cell>
          <cell r="H85" t="str">
            <v>Предит Татьяна</v>
          </cell>
          <cell r="I85" t="str">
            <v>19.8.1996</v>
          </cell>
          <cell r="J85" t="str">
            <v>I</v>
          </cell>
          <cell r="K85" t="str">
            <v>ж</v>
          </cell>
          <cell r="L85" t="str">
            <v>М/Ж_5</v>
          </cell>
          <cell r="M85">
            <v>4990338</v>
          </cell>
          <cell r="N85" t="str">
            <v>да</v>
          </cell>
          <cell r="O85" t="str">
            <v/>
          </cell>
          <cell r="P85">
            <v>62</v>
          </cell>
          <cell r="Q85">
            <v>10</v>
          </cell>
          <cell r="R85">
            <v>1996</v>
          </cell>
          <cell r="S85" t="str">
            <v/>
          </cell>
          <cell r="U85">
            <v>700</v>
          </cell>
          <cell r="V85" t="str">
            <v>да</v>
          </cell>
        </row>
        <row r="86">
          <cell r="A86" t="str">
            <v>500</v>
          </cell>
          <cell r="B86" t="str">
            <v>Сборная Московской обл.</v>
          </cell>
          <cell r="C86" t="str">
            <v>Московская обл.</v>
          </cell>
          <cell r="D86" t="str">
            <v>Огрызков Алексей Вениаминович</v>
          </cell>
          <cell r="E86" t="str">
            <v>14.1</v>
          </cell>
          <cell r="F86">
            <v>1</v>
          </cell>
          <cell r="G86" t="str">
            <v>500</v>
          </cell>
          <cell r="H86" t="str">
            <v>Гаджиев Рагим</v>
          </cell>
          <cell r="I86" t="str">
            <v>28.12.1992</v>
          </cell>
          <cell r="J86" t="str">
            <v>I</v>
          </cell>
          <cell r="K86" t="str">
            <v>м</v>
          </cell>
          <cell r="L86" t="str">
            <v>М/Ж_5</v>
          </cell>
          <cell r="M86">
            <v>4990334</v>
          </cell>
          <cell r="N86" t="str">
            <v>да</v>
          </cell>
          <cell r="O86" t="str">
            <v>м 1</v>
          </cell>
          <cell r="P86">
            <v>62</v>
          </cell>
          <cell r="Q86">
            <v>10</v>
          </cell>
          <cell r="R86">
            <v>1992</v>
          </cell>
          <cell r="S86" t="str">
            <v>м 1</v>
          </cell>
          <cell r="U86">
            <v>1400</v>
          </cell>
          <cell r="V86" t="str">
            <v>да</v>
          </cell>
        </row>
        <row r="87">
          <cell r="A87" t="str">
            <v>501</v>
          </cell>
          <cell r="B87" t="str">
            <v>Сборная Московской обл.</v>
          </cell>
          <cell r="C87" t="str">
            <v>Московская обл.</v>
          </cell>
          <cell r="D87" t="str">
            <v>Огрызков Алексей Вениаминович</v>
          </cell>
          <cell r="E87" t="str">
            <v>14.2</v>
          </cell>
          <cell r="F87">
            <v>2</v>
          </cell>
          <cell r="G87" t="str">
            <v>501</v>
          </cell>
          <cell r="H87" t="str">
            <v>Тельбух Степан</v>
          </cell>
          <cell r="I87" t="str">
            <v>15.7.1996</v>
          </cell>
          <cell r="J87" t="str">
            <v>I</v>
          </cell>
          <cell r="K87" t="str">
            <v>м</v>
          </cell>
          <cell r="L87" t="str">
            <v>М/Ж_5</v>
          </cell>
          <cell r="M87">
            <v>4990335</v>
          </cell>
          <cell r="N87" t="str">
            <v>да</v>
          </cell>
          <cell r="O87" t="str">
            <v>м 1</v>
          </cell>
          <cell r="P87">
            <v>62</v>
          </cell>
          <cell r="Q87">
            <v>10</v>
          </cell>
          <cell r="R87">
            <v>1996</v>
          </cell>
          <cell r="S87" t="str">
            <v>м 1</v>
          </cell>
          <cell r="U87">
            <v>1400</v>
          </cell>
          <cell r="V87" t="str">
            <v>да</v>
          </cell>
        </row>
        <row r="88">
          <cell r="A88" t="str">
            <v>502</v>
          </cell>
          <cell r="B88" t="str">
            <v>Сборная Московской обл.</v>
          </cell>
          <cell r="C88" t="str">
            <v>Московская обл.</v>
          </cell>
          <cell r="D88" t="str">
            <v>Огрызков Алексей Вениаминович</v>
          </cell>
          <cell r="E88" t="str">
            <v>14.5</v>
          </cell>
          <cell r="F88">
            <v>5</v>
          </cell>
          <cell r="G88" t="str">
            <v>502</v>
          </cell>
          <cell r="H88" t="str">
            <v>Мамаева Арина</v>
          </cell>
          <cell r="I88" t="str">
            <v>21.1.1996</v>
          </cell>
          <cell r="J88" t="str">
            <v>I</v>
          </cell>
          <cell r="K88" t="str">
            <v>ж</v>
          </cell>
          <cell r="L88" t="str">
            <v>М/Ж_5</v>
          </cell>
          <cell r="M88">
            <v>4990336</v>
          </cell>
          <cell r="N88" t="str">
            <v>да</v>
          </cell>
          <cell r="O88" t="str">
            <v>см 1</v>
          </cell>
          <cell r="Q88">
            <v>10</v>
          </cell>
          <cell r="R88">
            <v>1996</v>
          </cell>
          <cell r="S88" t="str">
            <v>см 1</v>
          </cell>
          <cell r="U88">
            <v>1050</v>
          </cell>
          <cell r="V88" t="str">
            <v>да</v>
          </cell>
        </row>
        <row r="89">
          <cell r="A89" t="str">
            <v>505</v>
          </cell>
          <cell r="B89" t="str">
            <v>Сборная Московской обл.</v>
          </cell>
          <cell r="C89" t="str">
            <v>Московская обл.</v>
          </cell>
          <cell r="D89" t="str">
            <v>Огрызков Алексей Вениаминович</v>
          </cell>
          <cell r="E89" t="str">
            <v>14.4</v>
          </cell>
          <cell r="F89">
            <v>4</v>
          </cell>
          <cell r="G89" t="str">
            <v>505</v>
          </cell>
          <cell r="H89" t="str">
            <v>Пучков Кирилл</v>
          </cell>
          <cell r="I89" t="str">
            <v>9.10.1998</v>
          </cell>
          <cell r="J89" t="str">
            <v>I</v>
          </cell>
          <cell r="K89" t="str">
            <v>м</v>
          </cell>
          <cell r="L89" t="str">
            <v>М/Ж_5</v>
          </cell>
          <cell r="M89">
            <v>4990339</v>
          </cell>
          <cell r="N89" t="str">
            <v>да</v>
          </cell>
          <cell r="O89" t="str">
            <v>см 1</v>
          </cell>
          <cell r="P89">
            <v>62</v>
          </cell>
          <cell r="Q89">
            <v>10</v>
          </cell>
          <cell r="R89">
            <v>1998</v>
          </cell>
          <cell r="S89" t="str">
            <v>см 1</v>
          </cell>
          <cell r="U89">
            <v>1400</v>
          </cell>
          <cell r="V89" t="str">
            <v>да</v>
          </cell>
        </row>
        <row r="90">
          <cell r="A90" t="str">
            <v>636</v>
          </cell>
          <cell r="B90" t="str">
            <v>Сборная Пензенской обл.</v>
          </cell>
          <cell r="C90" t="str">
            <v>Пензенская обл.</v>
          </cell>
          <cell r="D90" t="str">
            <v>Сурков Андрей Юрьевич</v>
          </cell>
          <cell r="E90" t="str">
            <v>15.1</v>
          </cell>
          <cell r="F90">
            <v>1</v>
          </cell>
          <cell r="G90" t="str">
            <v>636</v>
          </cell>
          <cell r="H90" t="str">
            <v>Сурков Андрей </v>
          </cell>
          <cell r="I90" t="str">
            <v>20.6.1990</v>
          </cell>
          <cell r="J90" t="str">
            <v>КМС</v>
          </cell>
          <cell r="K90" t="str">
            <v>м</v>
          </cell>
          <cell r="L90" t="str">
            <v>М/Ж_5</v>
          </cell>
          <cell r="M90">
            <v>4990486</v>
          </cell>
          <cell r="N90" t="str">
            <v>да</v>
          </cell>
          <cell r="O90" t="str">
            <v/>
          </cell>
          <cell r="Q90">
            <v>30</v>
          </cell>
          <cell r="R90">
            <v>1990</v>
          </cell>
          <cell r="S90" t="str">
            <v>м 1</v>
          </cell>
          <cell r="U90">
            <v>700</v>
          </cell>
          <cell r="V90" t="str">
            <v>да</v>
          </cell>
        </row>
        <row r="91">
          <cell r="A91" t="str">
            <v>637</v>
          </cell>
          <cell r="B91" t="str">
            <v>Сборная Пензенской обл.</v>
          </cell>
          <cell r="C91" t="str">
            <v>Пензенская обл.</v>
          </cell>
          <cell r="D91" t="str">
            <v>Сурков Андрей Юрьевич</v>
          </cell>
          <cell r="E91" t="str">
            <v>15.2</v>
          </cell>
          <cell r="F91">
            <v>2</v>
          </cell>
          <cell r="G91" t="str">
            <v>637</v>
          </cell>
          <cell r="H91" t="str">
            <v>Чистяков Иван </v>
          </cell>
          <cell r="I91" t="str">
            <v>11.7.1995</v>
          </cell>
          <cell r="J91" t="str">
            <v>I</v>
          </cell>
          <cell r="K91" t="str">
            <v>м</v>
          </cell>
          <cell r="L91" t="str">
            <v>М/Ж_5</v>
          </cell>
          <cell r="M91">
            <v>4990487</v>
          </cell>
          <cell r="N91" t="str">
            <v>да</v>
          </cell>
          <cell r="O91" t="str">
            <v>м 1</v>
          </cell>
          <cell r="Q91">
            <v>10</v>
          </cell>
          <cell r="R91">
            <v>1995</v>
          </cell>
          <cell r="S91" t="str">
            <v>м 1</v>
          </cell>
          <cell r="U91">
            <v>1050</v>
          </cell>
          <cell r="V91" t="str">
            <v>да</v>
          </cell>
        </row>
        <row r="92">
          <cell r="A92" t="str">
            <v>638</v>
          </cell>
          <cell r="B92" t="str">
            <v>Сборная Пензенской обл.</v>
          </cell>
          <cell r="C92" t="str">
            <v>Пензенская обл.</v>
          </cell>
          <cell r="D92" t="str">
            <v>Сурков Андрей Юрьевич</v>
          </cell>
          <cell r="E92" t="str">
            <v>15.3</v>
          </cell>
          <cell r="F92">
            <v>3</v>
          </cell>
          <cell r="G92" t="str">
            <v>638</v>
          </cell>
          <cell r="H92" t="str">
            <v>Буланов Антон </v>
          </cell>
          <cell r="I92" t="str">
            <v>10.9.1997</v>
          </cell>
          <cell r="J92" t="str">
            <v>I</v>
          </cell>
          <cell r="K92" t="str">
            <v>м</v>
          </cell>
          <cell r="L92" t="str">
            <v>М/Ж_5</v>
          </cell>
          <cell r="M92">
            <v>4990488</v>
          </cell>
          <cell r="N92" t="str">
            <v>да</v>
          </cell>
          <cell r="O92" t="str">
            <v>м 1</v>
          </cell>
          <cell r="Q92">
            <v>10</v>
          </cell>
          <cell r="R92">
            <v>1997</v>
          </cell>
          <cell r="U92">
            <v>700</v>
          </cell>
          <cell r="V92" t="str">
            <v>да</v>
          </cell>
        </row>
        <row r="93">
          <cell r="A93" t="str">
            <v>519</v>
          </cell>
          <cell r="B93" t="str">
            <v>Сборная Пермского края</v>
          </cell>
          <cell r="C93" t="str">
            <v>Пермский край</v>
          </cell>
          <cell r="D93" t="str">
            <v>Герасин Михаил Михайлович</v>
          </cell>
          <cell r="E93" t="str">
            <v>16.5</v>
          </cell>
          <cell r="F93">
            <v>5</v>
          </cell>
          <cell r="G93" t="str">
            <v>519</v>
          </cell>
          <cell r="H93" t="str">
            <v>Купин Николай</v>
          </cell>
          <cell r="I93" t="str">
            <v>27.5.1985</v>
          </cell>
          <cell r="J93" t="str">
            <v>КМС</v>
          </cell>
          <cell r="K93" t="str">
            <v>м</v>
          </cell>
          <cell r="L93" t="str">
            <v>М/Ж_5</v>
          </cell>
          <cell r="M93">
            <v>4990354</v>
          </cell>
          <cell r="N93" t="str">
            <v>да</v>
          </cell>
          <cell r="O93" t="str">
            <v>м 1</v>
          </cell>
          <cell r="P93">
            <v>64</v>
          </cell>
          <cell r="Q93">
            <v>30</v>
          </cell>
          <cell r="R93">
            <v>1985</v>
          </cell>
          <cell r="S93" t="str">
            <v>м 1</v>
          </cell>
          <cell r="U93">
            <v>1400</v>
          </cell>
          <cell r="V93" t="str">
            <v>да</v>
          </cell>
        </row>
        <row r="94">
          <cell r="A94" t="str">
            <v>526</v>
          </cell>
          <cell r="B94" t="str">
            <v>Сборная Пермского края</v>
          </cell>
          <cell r="C94" t="str">
            <v>Пермский край</v>
          </cell>
          <cell r="D94" t="str">
            <v>Герасин Михаил Михайлович</v>
          </cell>
          <cell r="E94" t="str">
            <v>16.4</v>
          </cell>
          <cell r="F94">
            <v>4</v>
          </cell>
          <cell r="G94" t="str">
            <v>526</v>
          </cell>
          <cell r="H94" t="str">
            <v>Чертанов Всеволод</v>
          </cell>
          <cell r="I94" t="str">
            <v>22.9.1985</v>
          </cell>
          <cell r="J94" t="str">
            <v>МС</v>
          </cell>
          <cell r="K94" t="str">
            <v>м</v>
          </cell>
          <cell r="L94" t="str">
            <v>М/Ж_5</v>
          </cell>
          <cell r="M94">
            <v>4990361</v>
          </cell>
          <cell r="N94" t="str">
            <v>да</v>
          </cell>
          <cell r="O94" t="str">
            <v>м 1</v>
          </cell>
          <cell r="P94">
            <v>63</v>
          </cell>
          <cell r="Q94">
            <v>100</v>
          </cell>
          <cell r="R94">
            <v>1985</v>
          </cell>
          <cell r="S94" t="str">
            <v>м 1</v>
          </cell>
          <cell r="U94">
            <v>1400</v>
          </cell>
          <cell r="V94" t="str">
            <v>да</v>
          </cell>
        </row>
        <row r="95">
          <cell r="A95" t="str">
            <v>525</v>
          </cell>
          <cell r="B95" t="str">
            <v>Сборная Пермского края</v>
          </cell>
          <cell r="C95" t="str">
            <v>Пермский край</v>
          </cell>
          <cell r="D95" t="str">
            <v>Герасин Михаил Михайлович</v>
          </cell>
          <cell r="E95" t="str">
            <v>16.8</v>
          </cell>
          <cell r="F95">
            <v>8</v>
          </cell>
          <cell r="G95" t="str">
            <v>525</v>
          </cell>
          <cell r="H95" t="str">
            <v>Афанасевич Эдуард</v>
          </cell>
          <cell r="I95" t="str">
            <v>3.9.1996</v>
          </cell>
          <cell r="J95" t="str">
            <v>КМС</v>
          </cell>
          <cell r="K95" t="str">
            <v>м</v>
          </cell>
          <cell r="L95" t="str">
            <v>М/Ж_5</v>
          </cell>
          <cell r="M95">
            <v>4990360</v>
          </cell>
          <cell r="N95" t="str">
            <v>да</v>
          </cell>
          <cell r="O95" t="str">
            <v>м 2</v>
          </cell>
          <cell r="P95">
            <v>64</v>
          </cell>
          <cell r="Q95">
            <v>30</v>
          </cell>
          <cell r="R95">
            <v>1996</v>
          </cell>
          <cell r="S95" t="str">
            <v>м 2</v>
          </cell>
          <cell r="U95">
            <v>1400</v>
          </cell>
          <cell r="V95" t="str">
            <v>да</v>
          </cell>
        </row>
        <row r="96">
          <cell r="A96" t="str">
            <v>522</v>
          </cell>
          <cell r="B96" t="str">
            <v>Сборная Пермского края</v>
          </cell>
          <cell r="C96" t="str">
            <v>Пермский край</v>
          </cell>
          <cell r="D96" t="str">
            <v>Герасин Михаил Михайлович</v>
          </cell>
          <cell r="E96" t="str">
            <v>16.6</v>
          </cell>
          <cell r="F96">
            <v>6</v>
          </cell>
          <cell r="G96" t="str">
            <v>522</v>
          </cell>
          <cell r="H96" t="str">
            <v>Нурлыгаянова Зульфия</v>
          </cell>
          <cell r="I96" t="str">
            <v>26.3.1986</v>
          </cell>
          <cell r="J96" t="str">
            <v>МС</v>
          </cell>
          <cell r="K96" t="str">
            <v>ж</v>
          </cell>
          <cell r="L96" t="str">
            <v>М/Ж_5</v>
          </cell>
          <cell r="M96">
            <v>4990357</v>
          </cell>
          <cell r="N96" t="str">
            <v>да</v>
          </cell>
          <cell r="O96" t="str">
            <v>см 1</v>
          </cell>
          <cell r="P96">
            <v>64</v>
          </cell>
          <cell r="Q96">
            <v>100</v>
          </cell>
          <cell r="R96">
            <v>1986</v>
          </cell>
          <cell r="S96" t="str">
            <v>см 1</v>
          </cell>
          <cell r="U96">
            <v>1400</v>
          </cell>
          <cell r="V96" t="str">
            <v>да</v>
          </cell>
        </row>
        <row r="97">
          <cell r="A97" t="str">
            <v>523</v>
          </cell>
          <cell r="B97" t="str">
            <v>Сборная Пермского края</v>
          </cell>
          <cell r="C97" t="str">
            <v>Пермский край</v>
          </cell>
          <cell r="D97" t="str">
            <v>Герасин Михаил Михайлович</v>
          </cell>
          <cell r="E97" t="str">
            <v>16.3</v>
          </cell>
          <cell r="F97">
            <v>3</v>
          </cell>
          <cell r="G97" t="str">
            <v>523</v>
          </cell>
          <cell r="H97" t="str">
            <v>Коровин Максим</v>
          </cell>
          <cell r="I97" t="str">
            <v>21.6.1996</v>
          </cell>
          <cell r="J97" t="str">
            <v>I</v>
          </cell>
          <cell r="K97" t="str">
            <v>м</v>
          </cell>
          <cell r="L97" t="str">
            <v>М/Ж_5</v>
          </cell>
          <cell r="M97">
            <v>4990358</v>
          </cell>
          <cell r="N97" t="str">
            <v>да</v>
          </cell>
          <cell r="O97" t="str">
            <v>см 1</v>
          </cell>
          <cell r="P97">
            <v>63</v>
          </cell>
          <cell r="Q97">
            <v>10</v>
          </cell>
          <cell r="R97">
            <v>1996</v>
          </cell>
          <cell r="S97" t="str">
            <v>см 1</v>
          </cell>
          <cell r="U97">
            <v>1400</v>
          </cell>
          <cell r="V97" t="str">
            <v>да</v>
          </cell>
        </row>
        <row r="98">
          <cell r="A98" t="str">
            <v>520</v>
          </cell>
          <cell r="B98" t="str">
            <v>Сборная Пермского края</v>
          </cell>
          <cell r="C98" t="str">
            <v>Пермский край</v>
          </cell>
          <cell r="D98" t="str">
            <v>Герасин Михаил Михайлович</v>
          </cell>
          <cell r="E98" t="str">
            <v>16.1</v>
          </cell>
          <cell r="F98">
            <v>1</v>
          </cell>
          <cell r="G98" t="str">
            <v>520</v>
          </cell>
          <cell r="H98" t="str">
            <v>Варин Роман</v>
          </cell>
          <cell r="I98" t="str">
            <v>13.11.1993</v>
          </cell>
          <cell r="J98" t="str">
            <v>I</v>
          </cell>
          <cell r="K98" t="str">
            <v>м</v>
          </cell>
          <cell r="L98" t="str">
            <v>М/Ж_5</v>
          </cell>
          <cell r="M98">
            <v>4990355</v>
          </cell>
          <cell r="N98" t="str">
            <v>да</v>
          </cell>
          <cell r="O98" t="str">
            <v>см 2</v>
          </cell>
          <cell r="P98">
            <v>63</v>
          </cell>
          <cell r="Q98">
            <v>10</v>
          </cell>
          <cell r="R98">
            <v>1993</v>
          </cell>
          <cell r="S98" t="str">
            <v>см 2</v>
          </cell>
          <cell r="U98">
            <v>1400</v>
          </cell>
          <cell r="V98" t="str">
            <v>да</v>
          </cell>
        </row>
        <row r="99">
          <cell r="A99" t="str">
            <v>521</v>
          </cell>
          <cell r="B99" t="str">
            <v>Сборная Пермского края</v>
          </cell>
          <cell r="C99" t="str">
            <v>Пермский край</v>
          </cell>
          <cell r="D99" t="str">
            <v>Герасин Михаил Михайлович</v>
          </cell>
          <cell r="E99" t="str">
            <v>16.2</v>
          </cell>
          <cell r="F99">
            <v>2</v>
          </cell>
          <cell r="G99" t="str">
            <v>521</v>
          </cell>
          <cell r="H99" t="str">
            <v>Хворова Тамара</v>
          </cell>
          <cell r="I99" t="str">
            <v>25.8.1994</v>
          </cell>
          <cell r="J99" t="str">
            <v>I</v>
          </cell>
          <cell r="K99" t="str">
            <v>ж</v>
          </cell>
          <cell r="L99" t="str">
            <v>М/Ж_5</v>
          </cell>
          <cell r="M99">
            <v>4990356</v>
          </cell>
          <cell r="N99" t="str">
            <v>да</v>
          </cell>
          <cell r="O99" t="str">
            <v>см 2</v>
          </cell>
          <cell r="P99">
            <v>63</v>
          </cell>
          <cell r="Q99">
            <v>10</v>
          </cell>
          <cell r="R99">
            <v>1994</v>
          </cell>
          <cell r="S99" t="str">
            <v>см 2</v>
          </cell>
          <cell r="U99">
            <v>1400</v>
          </cell>
          <cell r="V99" t="str">
            <v>да</v>
          </cell>
        </row>
        <row r="100">
          <cell r="A100" t="str">
            <v>511</v>
          </cell>
          <cell r="B100" t="str">
            <v>Сборная Пермского края - 2</v>
          </cell>
          <cell r="C100" t="str">
            <v>Пермский край</v>
          </cell>
          <cell r="D100" t="str">
            <v>Малегина Анна Сергеевна</v>
          </cell>
          <cell r="E100" t="str">
            <v>17.1</v>
          </cell>
          <cell r="F100">
            <v>1</v>
          </cell>
          <cell r="G100" t="str">
            <v>511</v>
          </cell>
          <cell r="H100" t="str">
            <v>Полуянов Максим</v>
          </cell>
          <cell r="I100" t="str">
            <v>23.4.1996</v>
          </cell>
          <cell r="J100" t="str">
            <v>I</v>
          </cell>
          <cell r="K100" t="str">
            <v>м</v>
          </cell>
          <cell r="L100" t="str">
            <v>М/Ж_5</v>
          </cell>
          <cell r="M100">
            <v>4990346</v>
          </cell>
          <cell r="N100" t="str">
            <v>да</v>
          </cell>
          <cell r="O100" t="str">
            <v/>
          </cell>
          <cell r="Q100">
            <v>10</v>
          </cell>
          <cell r="R100">
            <v>1996</v>
          </cell>
          <cell r="S100" t="str">
            <v/>
          </cell>
          <cell r="U100">
            <v>350</v>
          </cell>
          <cell r="V100" t="str">
            <v>да</v>
          </cell>
        </row>
        <row r="101">
          <cell r="A101" t="str">
            <v>512</v>
          </cell>
          <cell r="B101" t="str">
            <v>Сборная Пермского края - 2</v>
          </cell>
          <cell r="C101" t="str">
            <v>Пермский край</v>
          </cell>
          <cell r="D101" t="str">
            <v>Малегина Анна Сергеевна</v>
          </cell>
          <cell r="E101" t="str">
            <v>17.2</v>
          </cell>
          <cell r="F101">
            <v>2</v>
          </cell>
          <cell r="G101" t="str">
            <v>512</v>
          </cell>
          <cell r="H101" t="str">
            <v>Ведерников Денис</v>
          </cell>
          <cell r="I101" t="str">
            <v>1.10.1997</v>
          </cell>
          <cell r="J101" t="str">
            <v>I</v>
          </cell>
          <cell r="K101" t="str">
            <v>м</v>
          </cell>
          <cell r="L101" t="str">
            <v>М/Ж_5</v>
          </cell>
          <cell r="M101">
            <v>4990347</v>
          </cell>
          <cell r="N101" t="str">
            <v>да</v>
          </cell>
          <cell r="O101" t="str">
            <v/>
          </cell>
          <cell r="Q101">
            <v>10</v>
          </cell>
          <cell r="R101">
            <v>1997</v>
          </cell>
          <cell r="S101" t="str">
            <v/>
          </cell>
          <cell r="U101">
            <v>350</v>
          </cell>
          <cell r="V101" t="str">
            <v>да</v>
          </cell>
        </row>
        <row r="102">
          <cell r="A102" t="str">
            <v>513</v>
          </cell>
          <cell r="B102" t="str">
            <v>Сборная Пермского края - 2</v>
          </cell>
          <cell r="C102" t="str">
            <v>Пермский край</v>
          </cell>
          <cell r="D102" t="str">
            <v>Малегина Анна Сергеевна</v>
          </cell>
          <cell r="E102" t="str">
            <v>17.3</v>
          </cell>
          <cell r="F102">
            <v>3</v>
          </cell>
          <cell r="G102" t="str">
            <v>513</v>
          </cell>
          <cell r="H102" t="str">
            <v>Хорошавцев Вадим</v>
          </cell>
          <cell r="I102" t="str">
            <v>15.6.1996</v>
          </cell>
          <cell r="J102" t="str">
            <v>I</v>
          </cell>
          <cell r="K102" t="str">
            <v>м</v>
          </cell>
          <cell r="L102" t="str">
            <v>М/Ж_5</v>
          </cell>
          <cell r="M102">
            <v>4990348</v>
          </cell>
          <cell r="N102" t="str">
            <v>да</v>
          </cell>
          <cell r="O102" t="str">
            <v/>
          </cell>
          <cell r="Q102">
            <v>10</v>
          </cell>
          <cell r="R102">
            <v>1996</v>
          </cell>
          <cell r="S102" t="str">
            <v/>
          </cell>
          <cell r="T102" t="str">
            <v>не допущен страх</v>
          </cell>
          <cell r="U102">
            <v>350</v>
          </cell>
          <cell r="V102" t="str">
            <v>да</v>
          </cell>
        </row>
        <row r="103">
          <cell r="A103" t="str">
            <v>514</v>
          </cell>
          <cell r="B103" t="str">
            <v>Сборная Пермского края - 2</v>
          </cell>
          <cell r="C103" t="str">
            <v>Пермский край</v>
          </cell>
          <cell r="D103" t="str">
            <v>Малегина Анна Сергеевна</v>
          </cell>
          <cell r="E103" t="str">
            <v>17.4</v>
          </cell>
          <cell r="F103">
            <v>4</v>
          </cell>
          <cell r="G103" t="str">
            <v>514</v>
          </cell>
          <cell r="H103" t="str">
            <v>Овсянникова Татьяна</v>
          </cell>
          <cell r="I103" t="str">
            <v>30.1.1997</v>
          </cell>
          <cell r="J103" t="str">
            <v>I</v>
          </cell>
          <cell r="K103" t="str">
            <v>ж</v>
          </cell>
          <cell r="L103" t="str">
            <v>М/Ж_5</v>
          </cell>
          <cell r="M103">
            <v>4990349</v>
          </cell>
          <cell r="N103" t="str">
            <v>да</v>
          </cell>
          <cell r="O103" t="str">
            <v/>
          </cell>
          <cell r="Q103">
            <v>10</v>
          </cell>
          <cell r="R103">
            <v>1997</v>
          </cell>
          <cell r="S103" t="str">
            <v/>
          </cell>
          <cell r="U103">
            <v>350</v>
          </cell>
          <cell r="V103" t="str">
            <v>да</v>
          </cell>
        </row>
        <row r="104">
          <cell r="A104" t="str">
            <v>527</v>
          </cell>
          <cell r="B104" t="str">
            <v>Сборная Респ. Башкортостан</v>
          </cell>
          <cell r="C104" t="str">
            <v>Респ. Башкортостан</v>
          </cell>
          <cell r="D104" t="str">
            <v>Ганиев Илгам Фаритович</v>
          </cell>
          <cell r="E104" t="str">
            <v>18.1</v>
          </cell>
          <cell r="F104">
            <v>1</v>
          </cell>
          <cell r="G104" t="str">
            <v>527</v>
          </cell>
          <cell r="H104" t="str">
            <v>Ганиев Илгам </v>
          </cell>
          <cell r="I104" t="str">
            <v>27.7.1988</v>
          </cell>
          <cell r="J104" t="str">
            <v>КМС</v>
          </cell>
          <cell r="K104" t="str">
            <v>м</v>
          </cell>
          <cell r="L104" t="str">
            <v>М/Ж_5</v>
          </cell>
          <cell r="M104">
            <v>4990363</v>
          </cell>
          <cell r="N104" t="str">
            <v>да</v>
          </cell>
          <cell r="O104" t="str">
            <v>м 1</v>
          </cell>
          <cell r="P104">
            <v>65</v>
          </cell>
          <cell r="Q104">
            <v>30</v>
          </cell>
          <cell r="R104">
            <v>1988</v>
          </cell>
          <cell r="S104" t="str">
            <v>м 1</v>
          </cell>
          <cell r="U104">
            <v>1400</v>
          </cell>
          <cell r="V104" t="str">
            <v>да</v>
          </cell>
        </row>
        <row r="105">
          <cell r="A105" t="str">
            <v>528</v>
          </cell>
          <cell r="B105" t="str">
            <v>Сборная Респ. Башкортостан</v>
          </cell>
          <cell r="C105" t="str">
            <v>Респ. Башкортостан</v>
          </cell>
          <cell r="D105" t="str">
            <v>Ганиев Илгам Фаритович</v>
          </cell>
          <cell r="E105" t="str">
            <v>18.2</v>
          </cell>
          <cell r="F105">
            <v>2</v>
          </cell>
          <cell r="G105" t="str">
            <v>528</v>
          </cell>
          <cell r="H105" t="str">
            <v>Марданов Рамиль</v>
          </cell>
          <cell r="I105" t="str">
            <v>10.10.1992</v>
          </cell>
          <cell r="J105" t="str">
            <v>КМС</v>
          </cell>
          <cell r="K105" t="str">
            <v>м</v>
          </cell>
          <cell r="L105" t="str">
            <v>М/Ж_5</v>
          </cell>
          <cell r="M105">
            <v>4990364</v>
          </cell>
          <cell r="N105" t="str">
            <v>да</v>
          </cell>
          <cell r="O105" t="str">
            <v>м 1</v>
          </cell>
          <cell r="P105">
            <v>65</v>
          </cell>
          <cell r="Q105">
            <v>30</v>
          </cell>
          <cell r="R105">
            <v>1992</v>
          </cell>
          <cell r="S105" t="str">
            <v>м 1</v>
          </cell>
          <cell r="U105">
            <v>1400</v>
          </cell>
          <cell r="V105" t="str">
            <v>да</v>
          </cell>
        </row>
        <row r="106">
          <cell r="A106" t="str">
            <v>529</v>
          </cell>
          <cell r="B106" t="str">
            <v>Сборная Респ. Башкортостан</v>
          </cell>
          <cell r="C106" t="str">
            <v>Респ. Башкортостан</v>
          </cell>
          <cell r="D106" t="str">
            <v>Ганиев Илгам Фаритович</v>
          </cell>
          <cell r="E106" t="str">
            <v>18.3</v>
          </cell>
          <cell r="F106">
            <v>3</v>
          </cell>
          <cell r="G106" t="str">
            <v>529</v>
          </cell>
          <cell r="H106" t="str">
            <v>Анисимов Артем </v>
          </cell>
          <cell r="I106" t="str">
            <v>18.6.1994</v>
          </cell>
          <cell r="J106" t="str">
            <v>КМС</v>
          </cell>
          <cell r="K106" t="str">
            <v>м</v>
          </cell>
          <cell r="L106" t="str">
            <v>М/Ж_5</v>
          </cell>
          <cell r="M106">
            <v>4990365</v>
          </cell>
          <cell r="N106" t="str">
            <v>да</v>
          </cell>
          <cell r="O106" t="str">
            <v>см 1</v>
          </cell>
          <cell r="P106">
            <v>65</v>
          </cell>
          <cell r="Q106">
            <v>30</v>
          </cell>
          <cell r="R106">
            <v>1994</v>
          </cell>
          <cell r="S106" t="str">
            <v>см 1</v>
          </cell>
          <cell r="U106">
            <v>1400</v>
          </cell>
          <cell r="V106" t="str">
            <v>да</v>
          </cell>
        </row>
        <row r="107">
          <cell r="A107" t="str">
            <v>530</v>
          </cell>
          <cell r="B107" t="str">
            <v>Сборная Респ. Башкортостан</v>
          </cell>
          <cell r="C107" t="str">
            <v>Респ. Башкортостан</v>
          </cell>
          <cell r="D107" t="str">
            <v>Ганиев Илгам Фаритович</v>
          </cell>
          <cell r="E107" t="str">
            <v>18.4</v>
          </cell>
          <cell r="F107">
            <v>4</v>
          </cell>
          <cell r="G107" t="str">
            <v>530</v>
          </cell>
          <cell r="H107" t="str">
            <v>Парвазова Диана </v>
          </cell>
          <cell r="I107" t="str">
            <v>3.9.1995</v>
          </cell>
          <cell r="J107" t="str">
            <v>КМС</v>
          </cell>
          <cell r="K107" t="str">
            <v>ж</v>
          </cell>
          <cell r="L107" t="str">
            <v>М/Ж_5</v>
          </cell>
          <cell r="M107">
            <v>4990367</v>
          </cell>
          <cell r="N107" t="str">
            <v>да</v>
          </cell>
          <cell r="O107" t="str">
            <v>см 1</v>
          </cell>
          <cell r="P107">
            <v>65</v>
          </cell>
          <cell r="Q107">
            <v>30</v>
          </cell>
          <cell r="R107">
            <v>1995</v>
          </cell>
          <cell r="S107" t="str">
            <v>см 1</v>
          </cell>
          <cell r="U107">
            <v>1400</v>
          </cell>
          <cell r="V107" t="str">
            <v>да</v>
          </cell>
        </row>
        <row r="108">
          <cell r="A108" t="str">
            <v>608</v>
          </cell>
          <cell r="B108" t="str">
            <v>Сборная Респ. Башкортостан - 2</v>
          </cell>
          <cell r="C108" t="str">
            <v>Респ. Башкортостан</v>
          </cell>
          <cell r="D108" t="str">
            <v>Полюдов Сергеи Петрович</v>
          </cell>
          <cell r="E108" t="str">
            <v>19.4</v>
          </cell>
          <cell r="F108">
            <v>4</v>
          </cell>
          <cell r="G108" t="str">
            <v>608</v>
          </cell>
          <cell r="H108" t="str">
            <v>Калугин Дмитрий</v>
          </cell>
          <cell r="I108" t="str">
            <v>18.3.1991</v>
          </cell>
          <cell r="J108" t="str">
            <v>КМС</v>
          </cell>
          <cell r="K108" t="str">
            <v>м</v>
          </cell>
          <cell r="L108" t="str">
            <v>М/Ж_5</v>
          </cell>
          <cell r="M108">
            <v>4990457</v>
          </cell>
          <cell r="N108" t="str">
            <v>да</v>
          </cell>
          <cell r="O108" t="str">
            <v>м 1</v>
          </cell>
          <cell r="P108">
            <v>66</v>
          </cell>
          <cell r="Q108">
            <v>30</v>
          </cell>
          <cell r="R108">
            <v>1991</v>
          </cell>
          <cell r="S108" t="str">
            <v>м 1</v>
          </cell>
          <cell r="U108">
            <v>1400</v>
          </cell>
          <cell r="V108" t="str">
            <v>да</v>
          </cell>
        </row>
        <row r="109">
          <cell r="A109" t="str">
            <v>610</v>
          </cell>
          <cell r="B109" t="str">
            <v>Сборная Респ. Башкортостан - 2</v>
          </cell>
          <cell r="C109" t="str">
            <v>Респ. Башкортостан</v>
          </cell>
          <cell r="D109" t="str">
            <v>Полюдов Сергеи Петрович</v>
          </cell>
          <cell r="E109" t="str">
            <v>19.6</v>
          </cell>
          <cell r="F109">
            <v>6</v>
          </cell>
          <cell r="G109" t="str">
            <v>610</v>
          </cell>
          <cell r="H109" t="str">
            <v>Бочкарев Михаил</v>
          </cell>
          <cell r="I109" t="str">
            <v>24.9.1996</v>
          </cell>
          <cell r="J109" t="str">
            <v>КМС</v>
          </cell>
          <cell r="K109" t="str">
            <v>м</v>
          </cell>
          <cell r="L109" t="str">
            <v>М/Ж_5</v>
          </cell>
          <cell r="M109">
            <v>4990459</v>
          </cell>
          <cell r="N109" t="str">
            <v>да</v>
          </cell>
          <cell r="O109" t="str">
            <v>м 1</v>
          </cell>
          <cell r="Q109">
            <v>30</v>
          </cell>
          <cell r="R109">
            <v>1996</v>
          </cell>
          <cell r="S109" t="str">
            <v>м 1</v>
          </cell>
          <cell r="U109">
            <v>1050</v>
          </cell>
          <cell r="V109" t="str">
            <v>да</v>
          </cell>
        </row>
        <row r="110">
          <cell r="A110" t="str">
            <v>607</v>
          </cell>
          <cell r="B110" t="str">
            <v>Сборная Респ. Башкортостан - 2</v>
          </cell>
          <cell r="C110" t="str">
            <v>Респ. Башкортостан</v>
          </cell>
          <cell r="D110" t="str">
            <v>Полюдов Сергеи Петрович</v>
          </cell>
          <cell r="E110" t="str">
            <v>19.3</v>
          </cell>
          <cell r="F110">
            <v>3</v>
          </cell>
          <cell r="G110" t="str">
            <v>607</v>
          </cell>
          <cell r="H110" t="str">
            <v>Салимов Аидар</v>
          </cell>
          <cell r="I110" t="str">
            <v>19.4.1997</v>
          </cell>
          <cell r="J110" t="str">
            <v>I</v>
          </cell>
          <cell r="K110" t="str">
            <v>м</v>
          </cell>
          <cell r="L110" t="str">
            <v>М/Ж_5</v>
          </cell>
          <cell r="M110">
            <v>4990456</v>
          </cell>
          <cell r="N110" t="str">
            <v>да</v>
          </cell>
          <cell r="O110" t="str">
            <v>м 2</v>
          </cell>
          <cell r="P110">
            <v>66</v>
          </cell>
          <cell r="Q110">
            <v>10</v>
          </cell>
          <cell r="R110">
            <v>1997</v>
          </cell>
          <cell r="S110" t="str">
            <v>м 2</v>
          </cell>
          <cell r="U110">
            <v>1400</v>
          </cell>
          <cell r="V110" t="str">
            <v>да</v>
          </cell>
        </row>
        <row r="111">
          <cell r="A111" t="str">
            <v>609</v>
          </cell>
          <cell r="B111" t="str">
            <v>Сборная Респ. Башкортостан - 2</v>
          </cell>
          <cell r="C111" t="str">
            <v>Респ. Башкортостан</v>
          </cell>
          <cell r="D111" t="str">
            <v>Полюдов Сергеи Петрович</v>
          </cell>
          <cell r="E111" t="str">
            <v>19.5</v>
          </cell>
          <cell r="F111">
            <v>5</v>
          </cell>
          <cell r="G111" t="str">
            <v>609</v>
          </cell>
          <cell r="H111" t="str">
            <v>Арманшин Артур</v>
          </cell>
          <cell r="I111" t="str">
            <v>26.2.1996</v>
          </cell>
          <cell r="J111" t="str">
            <v>КМС</v>
          </cell>
          <cell r="K111" t="str">
            <v>м</v>
          </cell>
          <cell r="L111" t="str">
            <v>М/Ж_5</v>
          </cell>
          <cell r="M111">
            <v>4990458</v>
          </cell>
          <cell r="N111" t="str">
            <v>да</v>
          </cell>
          <cell r="O111" t="str">
            <v>м 2</v>
          </cell>
          <cell r="Q111">
            <v>30</v>
          </cell>
          <cell r="R111">
            <v>1996</v>
          </cell>
          <cell r="S111" t="str">
            <v>м 2</v>
          </cell>
          <cell r="U111">
            <v>1050</v>
          </cell>
          <cell r="V111" t="str">
            <v>да</v>
          </cell>
        </row>
        <row r="112">
          <cell r="A112" t="str">
            <v>605</v>
          </cell>
          <cell r="B112" t="str">
            <v>Сборная Респ. Башкортостан - 2</v>
          </cell>
          <cell r="C112" t="str">
            <v>Респ. Башкортостан</v>
          </cell>
          <cell r="D112" t="str">
            <v>Полюдов Сергеи Петрович</v>
          </cell>
          <cell r="E112" t="str">
            <v>19.1</v>
          </cell>
          <cell r="F112">
            <v>1</v>
          </cell>
          <cell r="G112" t="str">
            <v>605</v>
          </cell>
          <cell r="H112" t="str">
            <v>Аксёнова Диана</v>
          </cell>
          <cell r="I112" t="str">
            <v>10.7.1995</v>
          </cell>
          <cell r="J112" t="str">
            <v>КМС</v>
          </cell>
          <cell r="K112" t="str">
            <v>ж</v>
          </cell>
          <cell r="L112" t="str">
            <v>М/Ж_5</v>
          </cell>
          <cell r="M112">
            <v>4990453</v>
          </cell>
          <cell r="N112" t="str">
            <v>да</v>
          </cell>
          <cell r="O112" t="str">
            <v>см 1</v>
          </cell>
          <cell r="P112">
            <v>66</v>
          </cell>
          <cell r="Q112">
            <v>30</v>
          </cell>
          <cell r="R112">
            <v>1995</v>
          </cell>
          <cell r="S112" t="str">
            <v>см 1</v>
          </cell>
          <cell r="U112">
            <v>1400</v>
          </cell>
          <cell r="V112" t="str">
            <v>да</v>
          </cell>
        </row>
        <row r="113">
          <cell r="A113" t="str">
            <v>606</v>
          </cell>
          <cell r="B113" t="str">
            <v>Сборная Респ. Башкортостан - 2</v>
          </cell>
          <cell r="C113" t="str">
            <v>Респ. Башкортостан</v>
          </cell>
          <cell r="D113" t="str">
            <v>Полюдов Сергеи Петрович</v>
          </cell>
          <cell r="E113" t="str">
            <v>19.2</v>
          </cell>
          <cell r="F113">
            <v>2</v>
          </cell>
          <cell r="G113" t="str">
            <v>606</v>
          </cell>
          <cell r="H113" t="str">
            <v>Пронькин Иван</v>
          </cell>
          <cell r="I113" t="str">
            <v>3.9.1995</v>
          </cell>
          <cell r="J113" t="str">
            <v>КМС</v>
          </cell>
          <cell r="K113" t="str">
            <v>м</v>
          </cell>
          <cell r="L113" t="str">
            <v>М/Ж_5</v>
          </cell>
          <cell r="M113">
            <v>4990454</v>
          </cell>
          <cell r="N113" t="str">
            <v>да</v>
          </cell>
          <cell r="O113" t="str">
            <v>см 1</v>
          </cell>
          <cell r="P113">
            <v>66</v>
          </cell>
          <cell r="Q113">
            <v>30</v>
          </cell>
          <cell r="R113">
            <v>1995</v>
          </cell>
          <cell r="S113" t="str">
            <v>см 1</v>
          </cell>
          <cell r="U113">
            <v>1400</v>
          </cell>
          <cell r="V113" t="str">
            <v>да</v>
          </cell>
        </row>
        <row r="114">
          <cell r="A114" t="str">
            <v>546</v>
          </cell>
          <cell r="B114" t="str">
            <v>Сборная Респ. Марий Эл</v>
          </cell>
          <cell r="C114" t="str">
            <v>Респ. Марий Эл</v>
          </cell>
          <cell r="D114" t="str">
            <v>Алафузов Александр Леонидович</v>
          </cell>
          <cell r="E114" t="str">
            <v>20.3</v>
          </cell>
          <cell r="F114">
            <v>3</v>
          </cell>
          <cell r="G114" t="str">
            <v>546</v>
          </cell>
          <cell r="H114" t="str">
            <v>Петрова Алина</v>
          </cell>
          <cell r="I114" t="str">
            <v>31.10.1991</v>
          </cell>
          <cell r="J114" t="str">
            <v>КМС</v>
          </cell>
          <cell r="K114" t="str">
            <v>ж</v>
          </cell>
          <cell r="L114" t="str">
            <v>М/Ж_5</v>
          </cell>
          <cell r="M114">
            <v>4990387</v>
          </cell>
          <cell r="N114" t="str">
            <v>да</v>
          </cell>
          <cell r="O114" t="str">
            <v/>
          </cell>
          <cell r="Q114">
            <v>30</v>
          </cell>
          <cell r="R114">
            <v>1991</v>
          </cell>
          <cell r="S114" t="str">
            <v/>
          </cell>
          <cell r="U114">
            <v>350</v>
          </cell>
          <cell r="V114" t="str">
            <v>да</v>
          </cell>
        </row>
        <row r="115">
          <cell r="A115" t="str">
            <v>544</v>
          </cell>
          <cell r="B115" t="str">
            <v>Сборная Респ. Марий Эл</v>
          </cell>
          <cell r="C115" t="str">
            <v>Респ. Марий Эл</v>
          </cell>
          <cell r="D115" t="str">
            <v>Алафузов Александр Леонидович</v>
          </cell>
          <cell r="E115" t="str">
            <v>20.1</v>
          </cell>
          <cell r="F115">
            <v>1</v>
          </cell>
          <cell r="G115" t="str">
            <v>544</v>
          </cell>
          <cell r="H115" t="str">
            <v>Михайлов Игорь</v>
          </cell>
          <cell r="I115" t="str">
            <v>2.8.1988</v>
          </cell>
          <cell r="J115" t="str">
            <v>МС</v>
          </cell>
          <cell r="K115" t="str">
            <v>м</v>
          </cell>
          <cell r="L115" t="str">
            <v>М/Ж_5</v>
          </cell>
          <cell r="M115">
            <v>4990385</v>
          </cell>
          <cell r="N115" t="str">
            <v>да</v>
          </cell>
          <cell r="O115" t="str">
            <v>м 1</v>
          </cell>
          <cell r="Q115">
            <v>100</v>
          </cell>
          <cell r="R115">
            <v>1988</v>
          </cell>
          <cell r="S115" t="str">
            <v>м 1</v>
          </cell>
          <cell r="U115">
            <v>1050</v>
          </cell>
          <cell r="V115" t="str">
            <v>да</v>
          </cell>
        </row>
        <row r="116">
          <cell r="A116" t="str">
            <v>545</v>
          </cell>
          <cell r="B116" t="str">
            <v>Сборная Респ. Марий Эл</v>
          </cell>
          <cell r="C116" t="str">
            <v>Респ. Марий Эл</v>
          </cell>
          <cell r="D116" t="str">
            <v>Алафузов Александр Леонидович</v>
          </cell>
          <cell r="E116" t="str">
            <v>20.2</v>
          </cell>
          <cell r="F116">
            <v>2</v>
          </cell>
          <cell r="G116" t="str">
            <v>545</v>
          </cell>
          <cell r="H116" t="str">
            <v>Кошкин Антон</v>
          </cell>
          <cell r="I116" t="str">
            <v>28.6.1996</v>
          </cell>
          <cell r="J116" t="str">
            <v>КМС</v>
          </cell>
          <cell r="K116" t="str">
            <v>м</v>
          </cell>
          <cell r="L116" t="str">
            <v>М/Ж_5</v>
          </cell>
          <cell r="M116">
            <v>4990386</v>
          </cell>
          <cell r="N116" t="str">
            <v>да</v>
          </cell>
          <cell r="O116" t="str">
            <v>м 1</v>
          </cell>
          <cell r="Q116">
            <v>30</v>
          </cell>
          <cell r="R116">
            <v>1996</v>
          </cell>
          <cell r="S116" t="str">
            <v>м 1</v>
          </cell>
          <cell r="U116">
            <v>1050</v>
          </cell>
          <cell r="V116" t="str">
            <v>да</v>
          </cell>
        </row>
        <row r="117">
          <cell r="A117" t="str">
            <v>547</v>
          </cell>
          <cell r="B117" t="str">
            <v>Сборная Респ. Марий Эл</v>
          </cell>
          <cell r="C117" t="str">
            <v>Респ. Марий Эл</v>
          </cell>
          <cell r="D117" t="str">
            <v>Алафузов Александр Леонидович</v>
          </cell>
          <cell r="E117" t="str">
            <v>20.4</v>
          </cell>
          <cell r="F117">
            <v>4</v>
          </cell>
          <cell r="G117" t="str">
            <v>547</v>
          </cell>
          <cell r="H117" t="str">
            <v>Вахотина Анна</v>
          </cell>
          <cell r="I117" t="str">
            <v>7.2.1996</v>
          </cell>
          <cell r="J117" t="str">
            <v>КМС</v>
          </cell>
          <cell r="K117" t="str">
            <v>ж</v>
          </cell>
          <cell r="L117" t="str">
            <v>М/Ж_5</v>
          </cell>
          <cell r="M117">
            <v>4990388</v>
          </cell>
          <cell r="N117" t="str">
            <v>да</v>
          </cell>
          <cell r="Q117">
            <v>30</v>
          </cell>
          <cell r="R117">
            <v>1996</v>
          </cell>
          <cell r="U117">
            <v>350</v>
          </cell>
          <cell r="V117" t="str">
            <v>да</v>
          </cell>
        </row>
        <row r="118">
          <cell r="A118" t="str">
            <v>649</v>
          </cell>
          <cell r="B118" t="str">
            <v>Сборная Респ. Татарстан</v>
          </cell>
          <cell r="C118" t="str">
            <v>Респ. Татарстан</v>
          </cell>
          <cell r="D118" t="str">
            <v>Цыганов Дмитрий Викторович</v>
          </cell>
          <cell r="E118" t="str">
            <v>21.1</v>
          </cell>
          <cell r="F118">
            <v>1</v>
          </cell>
          <cell r="G118" t="str">
            <v>649</v>
          </cell>
          <cell r="H118" t="str">
            <v>Набиуллин Тимур</v>
          </cell>
          <cell r="I118" t="str">
            <v>20.10.1997</v>
          </cell>
          <cell r="J118" t="str">
            <v>I</v>
          </cell>
          <cell r="K118" t="str">
            <v>м</v>
          </cell>
          <cell r="L118" t="str">
            <v>М/Ж_5</v>
          </cell>
          <cell r="M118">
            <v>4990493</v>
          </cell>
          <cell r="N118" t="str">
            <v>да</v>
          </cell>
          <cell r="O118" t="str">
            <v/>
          </cell>
          <cell r="Q118">
            <v>10</v>
          </cell>
          <cell r="R118">
            <v>1997</v>
          </cell>
          <cell r="S118" t="str">
            <v/>
          </cell>
          <cell r="U118">
            <v>350</v>
          </cell>
          <cell r="V118" t="str">
            <v>да</v>
          </cell>
        </row>
        <row r="119">
          <cell r="A119" t="str">
            <v>650</v>
          </cell>
          <cell r="B119" t="str">
            <v>Сборная Респ. Татарстан</v>
          </cell>
          <cell r="C119" t="str">
            <v>Респ. Татарстан</v>
          </cell>
          <cell r="D119" t="str">
            <v>Цыганов Дмитрий Викторович</v>
          </cell>
          <cell r="E119" t="str">
            <v>21.2</v>
          </cell>
          <cell r="F119">
            <v>2</v>
          </cell>
          <cell r="G119" t="str">
            <v>650</v>
          </cell>
          <cell r="H119" t="str">
            <v>Треснёв Илья</v>
          </cell>
          <cell r="I119" t="str">
            <v>25.3.1997</v>
          </cell>
          <cell r="J119" t="str">
            <v>I</v>
          </cell>
          <cell r="K119" t="str">
            <v>м</v>
          </cell>
          <cell r="L119" t="str">
            <v>М/Ж_5</v>
          </cell>
          <cell r="M119">
            <v>4990494</v>
          </cell>
          <cell r="N119" t="str">
            <v>да</v>
          </cell>
          <cell r="O119" t="str">
            <v/>
          </cell>
          <cell r="Q119">
            <v>10</v>
          </cell>
          <cell r="R119">
            <v>1997</v>
          </cell>
          <cell r="S119" t="str">
            <v/>
          </cell>
          <cell r="U119">
            <v>350</v>
          </cell>
          <cell r="V119" t="str">
            <v>да</v>
          </cell>
        </row>
        <row r="120">
          <cell r="A120" t="str">
            <v>651</v>
          </cell>
          <cell r="B120" t="str">
            <v>Сборная Респ. Татарстан</v>
          </cell>
          <cell r="C120" t="str">
            <v>Респ. Татарстан</v>
          </cell>
          <cell r="D120" t="str">
            <v>Цыганов Дмитрий Викторович</v>
          </cell>
          <cell r="E120" t="str">
            <v>21.3</v>
          </cell>
          <cell r="F120">
            <v>3</v>
          </cell>
          <cell r="G120" t="str">
            <v>651</v>
          </cell>
          <cell r="H120" t="str">
            <v>Уманцев Константин</v>
          </cell>
          <cell r="I120" t="str">
            <v>14.10.1998</v>
          </cell>
          <cell r="J120" t="str">
            <v>I</v>
          </cell>
          <cell r="K120" t="str">
            <v>м</v>
          </cell>
          <cell r="L120" t="str">
            <v>М/Ж_5</v>
          </cell>
          <cell r="M120">
            <v>4990495</v>
          </cell>
          <cell r="N120" t="str">
            <v>да</v>
          </cell>
          <cell r="O120" t="str">
            <v/>
          </cell>
          <cell r="Q120">
            <v>10</v>
          </cell>
          <cell r="R120">
            <v>1998</v>
          </cell>
          <cell r="S120" t="str">
            <v/>
          </cell>
          <cell r="U120">
            <v>350</v>
          </cell>
          <cell r="V120" t="str">
            <v>да</v>
          </cell>
        </row>
        <row r="121">
          <cell r="A121" t="str">
            <v>652</v>
          </cell>
          <cell r="B121" t="str">
            <v>Сборная Респ. Татарстан</v>
          </cell>
          <cell r="C121" t="str">
            <v>Респ. Татарстан</v>
          </cell>
          <cell r="D121" t="str">
            <v>Цыганов Дмитрий Викторович</v>
          </cell>
          <cell r="E121" t="str">
            <v>21.4</v>
          </cell>
          <cell r="F121">
            <v>4</v>
          </cell>
          <cell r="G121" t="str">
            <v>652</v>
          </cell>
          <cell r="H121" t="str">
            <v>Тазутдинова Адиля</v>
          </cell>
          <cell r="I121" t="str">
            <v>23.11.1997</v>
          </cell>
          <cell r="J121" t="str">
            <v>I</v>
          </cell>
          <cell r="K121" t="str">
            <v>ж</v>
          </cell>
          <cell r="L121" t="str">
            <v>М/Ж_5</v>
          </cell>
          <cell r="M121">
            <v>4990496</v>
          </cell>
          <cell r="N121" t="str">
            <v>да</v>
          </cell>
          <cell r="O121" t="str">
            <v/>
          </cell>
          <cell r="Q121">
            <v>10</v>
          </cell>
          <cell r="R121">
            <v>1997</v>
          </cell>
          <cell r="S121" t="str">
            <v/>
          </cell>
          <cell r="U121">
            <v>350</v>
          </cell>
          <cell r="V121" t="str">
            <v>да</v>
          </cell>
        </row>
        <row r="122">
          <cell r="A122" t="str">
            <v>645</v>
          </cell>
          <cell r="B122" t="str">
            <v>Сборная Респ. Татарстан - 2</v>
          </cell>
          <cell r="C122" t="str">
            <v>Респ. Татарстан</v>
          </cell>
          <cell r="D122" t="str">
            <v>Борознов Артем Валерьевич</v>
          </cell>
          <cell r="E122" t="str">
            <v>22.1</v>
          </cell>
          <cell r="F122">
            <v>1</v>
          </cell>
          <cell r="G122" t="str">
            <v>645</v>
          </cell>
          <cell r="H122" t="str">
            <v>Гараев Ильнур </v>
          </cell>
          <cell r="I122" t="str">
            <v>6.6.1988</v>
          </cell>
          <cell r="J122" t="str">
            <v>КМС</v>
          </cell>
          <cell r="K122" t="str">
            <v>м</v>
          </cell>
          <cell r="L122" t="str">
            <v>М/Ж_5</v>
          </cell>
          <cell r="M122">
            <v>4990489</v>
          </cell>
          <cell r="N122" t="str">
            <v>да</v>
          </cell>
          <cell r="O122" t="str">
            <v>м 1</v>
          </cell>
          <cell r="P122">
            <v>68</v>
          </cell>
          <cell r="Q122">
            <v>30</v>
          </cell>
          <cell r="R122">
            <v>1988</v>
          </cell>
          <cell r="S122" t="str">
            <v>м 1</v>
          </cell>
          <cell r="U122">
            <v>1400</v>
          </cell>
          <cell r="V122" t="str">
            <v>да</v>
          </cell>
        </row>
        <row r="123">
          <cell r="A123" t="str">
            <v>646</v>
          </cell>
          <cell r="B123" t="str">
            <v>Сборная Респ. Татарстан - 2</v>
          </cell>
          <cell r="C123" t="str">
            <v>Респ. Татарстан</v>
          </cell>
          <cell r="D123" t="str">
            <v>Борознов Артем Валерьевич</v>
          </cell>
          <cell r="E123" t="str">
            <v>22.2</v>
          </cell>
          <cell r="F123">
            <v>2</v>
          </cell>
          <cell r="G123" t="str">
            <v>646</v>
          </cell>
          <cell r="H123" t="str">
            <v>Гараев Айнур </v>
          </cell>
          <cell r="I123" t="str">
            <v>6.6.1998</v>
          </cell>
          <cell r="J123" t="str">
            <v>КМС</v>
          </cell>
          <cell r="K123" t="str">
            <v>м</v>
          </cell>
          <cell r="L123" t="str">
            <v>М/Ж_5</v>
          </cell>
          <cell r="M123">
            <v>4990490</v>
          </cell>
          <cell r="N123" t="str">
            <v>да</v>
          </cell>
          <cell r="O123" t="str">
            <v>м 1</v>
          </cell>
          <cell r="P123">
            <v>68</v>
          </cell>
          <cell r="Q123">
            <v>30</v>
          </cell>
          <cell r="R123">
            <v>1998</v>
          </cell>
          <cell r="S123" t="str">
            <v>м 1</v>
          </cell>
          <cell r="U123">
            <v>1400</v>
          </cell>
          <cell r="V123" t="str">
            <v>да</v>
          </cell>
        </row>
        <row r="124">
          <cell r="A124" t="str">
            <v>647</v>
          </cell>
          <cell r="B124" t="str">
            <v>Сборная Респ. Татарстан - 2</v>
          </cell>
          <cell r="C124" t="str">
            <v>Респ. Татарстан</v>
          </cell>
          <cell r="D124" t="str">
            <v>Борознов Артем Валерьевич</v>
          </cell>
          <cell r="E124" t="str">
            <v>22.3</v>
          </cell>
          <cell r="F124">
            <v>3</v>
          </cell>
          <cell r="G124" t="str">
            <v>647</v>
          </cell>
          <cell r="H124" t="str">
            <v>Борознов Артем</v>
          </cell>
          <cell r="I124" t="str">
            <v>24.12.1988</v>
          </cell>
          <cell r="J124" t="str">
            <v>КМС</v>
          </cell>
          <cell r="K124" t="str">
            <v>м</v>
          </cell>
          <cell r="L124" t="str">
            <v>М/Ж_5</v>
          </cell>
          <cell r="M124">
            <v>4990491</v>
          </cell>
          <cell r="N124" t="str">
            <v>да</v>
          </cell>
          <cell r="O124" t="str">
            <v>см 1</v>
          </cell>
          <cell r="P124">
            <v>68</v>
          </cell>
          <cell r="Q124">
            <v>30</v>
          </cell>
          <cell r="R124">
            <v>1988</v>
          </cell>
          <cell r="S124" t="str">
            <v>см 1</v>
          </cell>
          <cell r="U124">
            <v>1400</v>
          </cell>
          <cell r="V124" t="str">
            <v>да</v>
          </cell>
        </row>
        <row r="125">
          <cell r="A125" t="str">
            <v>648</v>
          </cell>
          <cell r="B125" t="str">
            <v>Сборная Респ. Татарстан - 2</v>
          </cell>
          <cell r="C125" t="str">
            <v>Респ. Татарстан</v>
          </cell>
          <cell r="D125" t="str">
            <v>Борознов Артем Валерьевич</v>
          </cell>
          <cell r="E125" t="str">
            <v>22.4</v>
          </cell>
          <cell r="F125">
            <v>4</v>
          </cell>
          <cell r="G125" t="str">
            <v>648</v>
          </cell>
          <cell r="H125" t="str">
            <v>Гайнуллина Гульчечек </v>
          </cell>
          <cell r="I125" t="str">
            <v>5.2.1990</v>
          </cell>
          <cell r="J125" t="str">
            <v>КМС</v>
          </cell>
          <cell r="K125" t="str">
            <v>ж</v>
          </cell>
          <cell r="L125" t="str">
            <v>М/Ж_5</v>
          </cell>
          <cell r="M125">
            <v>4990492</v>
          </cell>
          <cell r="N125" t="str">
            <v>да</v>
          </cell>
          <cell r="O125" t="str">
            <v>см 1</v>
          </cell>
          <cell r="P125">
            <v>68</v>
          </cell>
          <cell r="Q125">
            <v>30</v>
          </cell>
          <cell r="R125">
            <v>1990</v>
          </cell>
          <cell r="S125" t="str">
            <v>см 1</v>
          </cell>
          <cell r="U125">
            <v>1400</v>
          </cell>
          <cell r="V125" t="str">
            <v>да</v>
          </cell>
        </row>
        <row r="126">
          <cell r="A126" t="str">
            <v>641</v>
          </cell>
          <cell r="B126" t="str">
            <v>Сборная Самарской обл.</v>
          </cell>
          <cell r="C126" t="str">
            <v>Самарская обл.</v>
          </cell>
          <cell r="D126" t="str">
            <v>Усачева Анна Владимировна</v>
          </cell>
          <cell r="E126" t="str">
            <v>23.3</v>
          </cell>
          <cell r="F126">
            <v>3</v>
          </cell>
          <cell r="G126" t="str">
            <v>641</v>
          </cell>
          <cell r="H126" t="str">
            <v>Королев Денис</v>
          </cell>
          <cell r="I126" t="str">
            <v>27.8.1992</v>
          </cell>
          <cell r="J126" t="str">
            <v>I</v>
          </cell>
          <cell r="K126" t="str">
            <v>м</v>
          </cell>
          <cell r="L126" t="str">
            <v>М/Ж_5</v>
          </cell>
          <cell r="M126">
            <v>4980004</v>
          </cell>
          <cell r="N126" t="str">
            <v>да</v>
          </cell>
          <cell r="O126" t="str">
            <v>м 1</v>
          </cell>
          <cell r="P126">
            <v>70</v>
          </cell>
          <cell r="Q126">
            <v>10</v>
          </cell>
          <cell r="R126">
            <v>1992</v>
          </cell>
          <cell r="S126" t="str">
            <v>м 1</v>
          </cell>
          <cell r="U126">
            <v>1400</v>
          </cell>
          <cell r="V126" t="str">
            <v>да</v>
          </cell>
        </row>
        <row r="127">
          <cell r="A127" t="str">
            <v>642</v>
          </cell>
          <cell r="B127" t="str">
            <v>Сборная Самарской обл.</v>
          </cell>
          <cell r="C127" t="str">
            <v>Самарская обл.</v>
          </cell>
          <cell r="D127" t="str">
            <v>Усачева Анна Владимировна</v>
          </cell>
          <cell r="E127" t="str">
            <v>23.4</v>
          </cell>
          <cell r="F127">
            <v>4</v>
          </cell>
          <cell r="G127" t="str">
            <v>642</v>
          </cell>
          <cell r="H127" t="str">
            <v>Эргашев Акмал</v>
          </cell>
          <cell r="I127" t="str">
            <v>9.3.1992</v>
          </cell>
          <cell r="J127" t="str">
            <v>КМС</v>
          </cell>
          <cell r="K127" t="str">
            <v>м</v>
          </cell>
          <cell r="L127" t="str">
            <v>М/Ж_5</v>
          </cell>
          <cell r="M127">
            <v>4980006</v>
          </cell>
          <cell r="N127" t="str">
            <v>да</v>
          </cell>
          <cell r="O127" t="str">
            <v>м 1</v>
          </cell>
          <cell r="P127">
            <v>70</v>
          </cell>
          <cell r="Q127">
            <v>30</v>
          </cell>
          <cell r="R127">
            <v>1992</v>
          </cell>
          <cell r="S127" t="str">
            <v>м 1</v>
          </cell>
          <cell r="U127">
            <v>1400</v>
          </cell>
          <cell r="V127" t="str">
            <v>да</v>
          </cell>
        </row>
        <row r="128">
          <cell r="A128" t="str">
            <v>639</v>
          </cell>
          <cell r="B128" t="str">
            <v>Сборная Самарской обл.</v>
          </cell>
          <cell r="C128" t="str">
            <v>Самарская обл.</v>
          </cell>
          <cell r="D128" t="str">
            <v>Усачева Анна Владимировна</v>
          </cell>
          <cell r="E128" t="str">
            <v>23.1</v>
          </cell>
          <cell r="F128">
            <v>1</v>
          </cell>
          <cell r="G128" t="str">
            <v>639</v>
          </cell>
          <cell r="H128" t="str">
            <v>Флора Никита</v>
          </cell>
          <cell r="I128" t="str">
            <v>21.4.1987</v>
          </cell>
          <cell r="J128" t="str">
            <v>КМС</v>
          </cell>
          <cell r="K128" t="str">
            <v>м</v>
          </cell>
          <cell r="L128" t="str">
            <v>М/Ж_5</v>
          </cell>
          <cell r="M128">
            <v>4980001</v>
          </cell>
          <cell r="N128" t="str">
            <v>да</v>
          </cell>
          <cell r="O128" t="str">
            <v>см 1</v>
          </cell>
          <cell r="P128">
            <v>70</v>
          </cell>
          <cell r="Q128">
            <v>30</v>
          </cell>
          <cell r="R128">
            <v>1987</v>
          </cell>
          <cell r="S128" t="str">
            <v>см 1</v>
          </cell>
          <cell r="U128">
            <v>1400</v>
          </cell>
          <cell r="V128" t="str">
            <v>да</v>
          </cell>
        </row>
        <row r="129">
          <cell r="A129" t="str">
            <v>640</v>
          </cell>
          <cell r="B129" t="str">
            <v>Сборная Самарской обл.</v>
          </cell>
          <cell r="C129" t="str">
            <v>Самарская обл.</v>
          </cell>
          <cell r="D129" t="str">
            <v>Усачева Анна Владимировна</v>
          </cell>
          <cell r="E129" t="str">
            <v>23.2</v>
          </cell>
          <cell r="F129">
            <v>2</v>
          </cell>
          <cell r="G129" t="str">
            <v>640</v>
          </cell>
          <cell r="H129" t="str">
            <v>Магонова Тамара</v>
          </cell>
          <cell r="I129" t="str">
            <v>21.5.1996</v>
          </cell>
          <cell r="J129" t="str">
            <v>КМС</v>
          </cell>
          <cell r="K129" t="str">
            <v>ж</v>
          </cell>
          <cell r="L129" t="str">
            <v>М/Ж_5</v>
          </cell>
          <cell r="M129">
            <v>4980003</v>
          </cell>
          <cell r="N129" t="str">
            <v>да</v>
          </cell>
          <cell r="O129" t="str">
            <v>см 1</v>
          </cell>
          <cell r="P129">
            <v>70</v>
          </cell>
          <cell r="Q129">
            <v>30</v>
          </cell>
          <cell r="R129">
            <v>1996</v>
          </cell>
          <cell r="S129" t="str">
            <v>см 1</v>
          </cell>
          <cell r="U129">
            <v>1400</v>
          </cell>
          <cell r="V129" t="str">
            <v>да</v>
          </cell>
        </row>
        <row r="130">
          <cell r="A130" t="str">
            <v>643</v>
          </cell>
          <cell r="B130" t="str">
            <v>Сборная Самарской обл.</v>
          </cell>
          <cell r="C130" t="str">
            <v>Самарская обл.</v>
          </cell>
          <cell r="D130" t="str">
            <v>Усачева Анна Владимировна</v>
          </cell>
          <cell r="E130" t="str">
            <v>23.5</v>
          </cell>
          <cell r="F130">
            <v>5</v>
          </cell>
          <cell r="G130" t="str">
            <v>643</v>
          </cell>
          <cell r="H130" t="str">
            <v>Елисеев Александр</v>
          </cell>
          <cell r="I130" t="str">
            <v>27.8.1996</v>
          </cell>
          <cell r="J130" t="str">
            <v>I</v>
          </cell>
          <cell r="K130" t="str">
            <v>м</v>
          </cell>
          <cell r="L130" t="str">
            <v>М/Ж_5</v>
          </cell>
          <cell r="M130">
            <v>4980007</v>
          </cell>
          <cell r="N130" t="str">
            <v>да</v>
          </cell>
          <cell r="O130" t="str">
            <v>см 2</v>
          </cell>
          <cell r="Q130">
            <v>10</v>
          </cell>
          <cell r="R130">
            <v>1996</v>
          </cell>
          <cell r="S130" t="str">
            <v>см 2</v>
          </cell>
          <cell r="U130">
            <v>1050</v>
          </cell>
          <cell r="V130" t="str">
            <v>да</v>
          </cell>
        </row>
        <row r="131">
          <cell r="A131" t="str">
            <v>644</v>
          </cell>
          <cell r="B131" t="str">
            <v>Сборная Самарской обл.</v>
          </cell>
          <cell r="C131" t="str">
            <v>Самарская обл.</v>
          </cell>
          <cell r="D131" t="str">
            <v>Усачева Анна Владимировна</v>
          </cell>
          <cell r="E131" t="str">
            <v>23.6</v>
          </cell>
          <cell r="F131">
            <v>6</v>
          </cell>
          <cell r="G131" t="str">
            <v>644</v>
          </cell>
          <cell r="H131" t="str">
            <v>Симакова Мария</v>
          </cell>
          <cell r="I131" t="str">
            <v>23.11.1995</v>
          </cell>
          <cell r="J131" t="str">
            <v>КМС</v>
          </cell>
          <cell r="K131" t="str">
            <v>ж</v>
          </cell>
          <cell r="L131" t="str">
            <v>М/Ж_5</v>
          </cell>
          <cell r="M131">
            <v>4980008</v>
          </cell>
          <cell r="N131" t="str">
            <v>да</v>
          </cell>
          <cell r="O131" t="str">
            <v>см 2</v>
          </cell>
          <cell r="Q131">
            <v>30</v>
          </cell>
          <cell r="R131">
            <v>1995</v>
          </cell>
          <cell r="S131" t="str">
            <v>см 2</v>
          </cell>
          <cell r="U131">
            <v>1050</v>
          </cell>
          <cell r="V131" t="str">
            <v>да</v>
          </cell>
        </row>
        <row r="132">
          <cell r="A132" t="str">
            <v>540</v>
          </cell>
          <cell r="B132" t="str">
            <v>Сборная Саратовской обл.</v>
          </cell>
          <cell r="C132" t="str">
            <v>Саратовская обл.</v>
          </cell>
          <cell r="D132" t="str">
            <v>Саликова Александра Владимировна</v>
          </cell>
          <cell r="E132" t="str">
            <v>24.1</v>
          </cell>
          <cell r="F132">
            <v>1</v>
          </cell>
          <cell r="G132" t="str">
            <v>540</v>
          </cell>
          <cell r="H132" t="str">
            <v>Бодин Артем</v>
          </cell>
          <cell r="I132" t="str">
            <v>28.11.1995</v>
          </cell>
          <cell r="J132" t="str">
            <v>КМС</v>
          </cell>
          <cell r="K132" t="str">
            <v>м</v>
          </cell>
          <cell r="L132" t="str">
            <v>М/Ж_5</v>
          </cell>
          <cell r="M132">
            <v>4990379</v>
          </cell>
          <cell r="N132" t="str">
            <v>да</v>
          </cell>
          <cell r="O132" t="str">
            <v>м 1</v>
          </cell>
          <cell r="P132">
            <v>71</v>
          </cell>
          <cell r="Q132">
            <v>30</v>
          </cell>
          <cell r="R132">
            <v>1995</v>
          </cell>
          <cell r="S132" t="str">
            <v>м 1</v>
          </cell>
          <cell r="U132">
            <v>1400</v>
          </cell>
          <cell r="V132" t="str">
            <v>да</v>
          </cell>
        </row>
        <row r="133">
          <cell r="A133" t="str">
            <v>541</v>
          </cell>
          <cell r="B133" t="str">
            <v>Сборная Саратовской обл.</v>
          </cell>
          <cell r="C133" t="str">
            <v>Саратовская обл.</v>
          </cell>
          <cell r="D133" t="str">
            <v>Саликова Александра Владимировна</v>
          </cell>
          <cell r="E133" t="str">
            <v>24.2</v>
          </cell>
          <cell r="F133">
            <v>2</v>
          </cell>
          <cell r="G133" t="str">
            <v>541</v>
          </cell>
          <cell r="H133" t="str">
            <v>Долгов Никита</v>
          </cell>
          <cell r="I133" t="str">
            <v>23.3.1995</v>
          </cell>
          <cell r="J133" t="str">
            <v>КМС</v>
          </cell>
          <cell r="K133" t="str">
            <v>м</v>
          </cell>
          <cell r="L133" t="str">
            <v>М/Ж_5</v>
          </cell>
          <cell r="M133">
            <v>4990380</v>
          </cell>
          <cell r="N133" t="str">
            <v>да</v>
          </cell>
          <cell r="O133" t="str">
            <v>м 1</v>
          </cell>
          <cell r="P133">
            <v>71</v>
          </cell>
          <cell r="Q133">
            <v>30</v>
          </cell>
          <cell r="R133">
            <v>1995</v>
          </cell>
          <cell r="S133" t="str">
            <v>м 1</v>
          </cell>
          <cell r="U133">
            <v>1400</v>
          </cell>
          <cell r="V133" t="str">
            <v>да</v>
          </cell>
        </row>
        <row r="134">
          <cell r="A134" t="str">
            <v>542</v>
          </cell>
          <cell r="B134" t="str">
            <v>Сборная Саратовской обл.</v>
          </cell>
          <cell r="C134" t="str">
            <v>Саратовская обл.</v>
          </cell>
          <cell r="D134" t="str">
            <v>Саликова Александра Владимировна</v>
          </cell>
          <cell r="E134" t="str">
            <v>24.3</v>
          </cell>
          <cell r="F134">
            <v>3</v>
          </cell>
          <cell r="G134" t="str">
            <v>542</v>
          </cell>
          <cell r="H134" t="str">
            <v>Денисов Денис</v>
          </cell>
          <cell r="I134" t="str">
            <v>21.10.1995</v>
          </cell>
          <cell r="J134" t="str">
            <v>КМС</v>
          </cell>
          <cell r="K134" t="str">
            <v>м</v>
          </cell>
          <cell r="L134" t="str">
            <v>М/Ж_5</v>
          </cell>
          <cell r="M134">
            <v>4990381</v>
          </cell>
          <cell r="N134" t="str">
            <v>да</v>
          </cell>
          <cell r="O134" t="str">
            <v>см 1</v>
          </cell>
          <cell r="P134">
            <v>71</v>
          </cell>
          <cell r="Q134">
            <v>30</v>
          </cell>
          <cell r="R134">
            <v>1995</v>
          </cell>
          <cell r="S134" t="str">
            <v>см 1</v>
          </cell>
          <cell r="U134">
            <v>1400</v>
          </cell>
          <cell r="V134" t="str">
            <v>да</v>
          </cell>
        </row>
        <row r="135">
          <cell r="A135" t="str">
            <v>543</v>
          </cell>
          <cell r="B135" t="str">
            <v>Сборная Саратовской обл.</v>
          </cell>
          <cell r="C135" t="str">
            <v>Саратовская обл.</v>
          </cell>
          <cell r="D135" t="str">
            <v>Саликова Александра Владимировна</v>
          </cell>
          <cell r="E135" t="str">
            <v>24.4</v>
          </cell>
          <cell r="F135">
            <v>4</v>
          </cell>
          <cell r="G135" t="str">
            <v>543</v>
          </cell>
          <cell r="H135" t="str">
            <v>Саликова Александра</v>
          </cell>
          <cell r="I135" t="str">
            <v>20.4.1993</v>
          </cell>
          <cell r="J135" t="str">
            <v>КМС</v>
          </cell>
          <cell r="K135" t="str">
            <v>ж</v>
          </cell>
          <cell r="L135" t="str">
            <v>М/Ж_5</v>
          </cell>
          <cell r="M135">
            <v>4990382</v>
          </cell>
          <cell r="N135" t="str">
            <v>да</v>
          </cell>
          <cell r="O135" t="str">
            <v>см 1</v>
          </cell>
          <cell r="P135">
            <v>71</v>
          </cell>
          <cell r="Q135">
            <v>30</v>
          </cell>
          <cell r="R135">
            <v>1993</v>
          </cell>
          <cell r="S135" t="str">
            <v>см 1</v>
          </cell>
          <cell r="U135">
            <v>1400</v>
          </cell>
          <cell r="V135" t="str">
            <v>да</v>
          </cell>
        </row>
        <row r="136">
          <cell r="A136" t="str">
            <v>539</v>
          </cell>
          <cell r="B136" t="str">
            <v>Сборная Свердловской обл.</v>
          </cell>
          <cell r="C136" t="str">
            <v>Свердловская обл.</v>
          </cell>
          <cell r="D136" t="str">
            <v>Изместьев Иван Сергеевич</v>
          </cell>
          <cell r="E136" t="str">
            <v>26.3</v>
          </cell>
          <cell r="F136">
            <v>3</v>
          </cell>
          <cell r="G136" t="str">
            <v>539</v>
          </cell>
          <cell r="H136" t="str">
            <v>Высоцкий Вячеслав</v>
          </cell>
          <cell r="I136" t="str">
            <v>6.3.1992</v>
          </cell>
          <cell r="J136" t="str">
            <v>КМС</v>
          </cell>
          <cell r="K136" t="str">
            <v>м</v>
          </cell>
          <cell r="L136" t="str">
            <v>М/Ж_5</v>
          </cell>
          <cell r="M136">
            <v>4990378</v>
          </cell>
          <cell r="N136" t="str">
            <v>да</v>
          </cell>
          <cell r="O136" t="str">
            <v/>
          </cell>
          <cell r="Q136">
            <v>30</v>
          </cell>
          <cell r="R136">
            <v>1992</v>
          </cell>
          <cell r="S136" t="str">
            <v/>
          </cell>
          <cell r="U136">
            <v>350</v>
          </cell>
          <cell r="V136" t="str">
            <v>да</v>
          </cell>
        </row>
        <row r="137">
          <cell r="A137" t="str">
            <v>537</v>
          </cell>
          <cell r="B137" t="str">
            <v>Сборная Свердловской обл.</v>
          </cell>
          <cell r="C137" t="str">
            <v>Свердловская обл.</v>
          </cell>
          <cell r="D137" t="str">
            <v>Изместьев Иван Сергеевич</v>
          </cell>
          <cell r="E137" t="str">
            <v>26.1</v>
          </cell>
          <cell r="F137">
            <v>1</v>
          </cell>
          <cell r="G137" t="str">
            <v>537</v>
          </cell>
          <cell r="H137" t="str">
            <v>Изместьев Иван</v>
          </cell>
          <cell r="I137" t="str">
            <v>20.2.1992</v>
          </cell>
          <cell r="J137" t="str">
            <v>МС</v>
          </cell>
          <cell r="K137" t="str">
            <v>м</v>
          </cell>
          <cell r="L137" t="str">
            <v>М/Ж_5</v>
          </cell>
          <cell r="M137">
            <v>4990376</v>
          </cell>
          <cell r="N137" t="str">
            <v>да</v>
          </cell>
          <cell r="O137" t="str">
            <v>м 1</v>
          </cell>
          <cell r="Q137">
            <v>100</v>
          </cell>
          <cell r="R137">
            <v>1992</v>
          </cell>
          <cell r="S137" t="str">
            <v>м 1</v>
          </cell>
          <cell r="U137">
            <v>1050</v>
          </cell>
          <cell r="V137" t="str">
            <v>да</v>
          </cell>
        </row>
        <row r="138">
          <cell r="A138" t="str">
            <v>538</v>
          </cell>
          <cell r="B138" t="str">
            <v>Сборная Свердловской обл.</v>
          </cell>
          <cell r="C138" t="str">
            <v>Свердловская обл.</v>
          </cell>
          <cell r="D138" t="str">
            <v>Изместьев Иван Сергеевич</v>
          </cell>
          <cell r="E138" t="str">
            <v>26.2</v>
          </cell>
          <cell r="F138">
            <v>2</v>
          </cell>
          <cell r="G138" t="str">
            <v>538</v>
          </cell>
          <cell r="H138" t="str">
            <v>Подчуфаров Павел</v>
          </cell>
          <cell r="I138" t="str">
            <v>11.6.1995</v>
          </cell>
          <cell r="J138" t="str">
            <v>I</v>
          </cell>
          <cell r="K138" t="str">
            <v>м</v>
          </cell>
          <cell r="L138" t="str">
            <v>М/Ж_5</v>
          </cell>
          <cell r="M138">
            <v>4990377</v>
          </cell>
          <cell r="N138" t="str">
            <v>да</v>
          </cell>
          <cell r="O138" t="str">
            <v>м 1</v>
          </cell>
          <cell r="Q138">
            <v>10</v>
          </cell>
          <cell r="R138">
            <v>1995</v>
          </cell>
          <cell r="S138" t="str">
            <v>м 1</v>
          </cell>
          <cell r="U138">
            <v>1050</v>
          </cell>
          <cell r="V138" t="str">
            <v>да</v>
          </cell>
        </row>
        <row r="139">
          <cell r="A139" t="str">
            <v>573</v>
          </cell>
          <cell r="B139" t="str">
            <v>Сборная Ставропольского края</v>
          </cell>
          <cell r="C139" t="str">
            <v>Ставропольский край</v>
          </cell>
          <cell r="D139" t="str">
            <v>Медведев Геннадий Юрьевич</v>
          </cell>
          <cell r="E139" t="str">
            <v>27.1</v>
          </cell>
          <cell r="F139">
            <v>1</v>
          </cell>
          <cell r="G139" t="str">
            <v>573</v>
          </cell>
          <cell r="H139" t="str">
            <v>Сиушкин Дмитрий</v>
          </cell>
          <cell r="I139" t="str">
            <v>12.2.1998</v>
          </cell>
          <cell r="J139" t="str">
            <v>КМС</v>
          </cell>
          <cell r="K139" t="str">
            <v>м</v>
          </cell>
          <cell r="L139" t="str">
            <v>М/Ж_5</v>
          </cell>
          <cell r="M139">
            <v>4990419</v>
          </cell>
          <cell r="N139" t="str">
            <v>да</v>
          </cell>
          <cell r="O139" t="str">
            <v>м 1</v>
          </cell>
          <cell r="P139">
            <v>72</v>
          </cell>
          <cell r="Q139">
            <v>30</v>
          </cell>
          <cell r="R139">
            <v>1998</v>
          </cell>
          <cell r="S139" t="str">
            <v>м 1</v>
          </cell>
          <cell r="U139">
            <v>1400</v>
          </cell>
          <cell r="V139" t="str">
            <v>да</v>
          </cell>
        </row>
        <row r="140">
          <cell r="A140" t="str">
            <v>575</v>
          </cell>
          <cell r="B140" t="str">
            <v>Сборная Ставропольского края</v>
          </cell>
          <cell r="C140" t="str">
            <v>Ставропольский край</v>
          </cell>
          <cell r="D140" t="str">
            <v>Медведев Геннадий Юрьевич</v>
          </cell>
          <cell r="E140" t="str">
            <v>27.2</v>
          </cell>
          <cell r="F140">
            <v>2</v>
          </cell>
          <cell r="G140" t="str">
            <v>575</v>
          </cell>
          <cell r="H140" t="str">
            <v>Гребенюков Владислав</v>
          </cell>
          <cell r="I140" t="str">
            <v>27.9.1996</v>
          </cell>
          <cell r="J140" t="str">
            <v>КМС</v>
          </cell>
          <cell r="K140" t="str">
            <v>м</v>
          </cell>
          <cell r="L140" t="str">
            <v>М/Ж_5</v>
          </cell>
          <cell r="M140">
            <v>4990422</v>
          </cell>
          <cell r="N140" t="str">
            <v>да</v>
          </cell>
          <cell r="O140" t="str">
            <v>м 1</v>
          </cell>
          <cell r="P140">
            <v>72</v>
          </cell>
          <cell r="Q140">
            <v>30</v>
          </cell>
          <cell r="R140">
            <v>1996</v>
          </cell>
          <cell r="S140" t="str">
            <v>м 1</v>
          </cell>
          <cell r="U140">
            <v>1400</v>
          </cell>
          <cell r="V140" t="str">
            <v>да</v>
          </cell>
        </row>
        <row r="141">
          <cell r="A141" t="str">
            <v>574</v>
          </cell>
          <cell r="B141" t="str">
            <v>Сборная Ставропольского края</v>
          </cell>
          <cell r="C141" t="str">
            <v>Ставропольский край</v>
          </cell>
          <cell r="D141" t="str">
            <v>Медведев Геннадий Юрьевич</v>
          </cell>
          <cell r="E141" t="str">
            <v>27.5</v>
          </cell>
          <cell r="F141">
            <v>5</v>
          </cell>
          <cell r="G141" t="str">
            <v>574</v>
          </cell>
          <cell r="H141" t="str">
            <v>Авакян Арарат</v>
          </cell>
          <cell r="I141" t="str">
            <v>13.12.1994</v>
          </cell>
          <cell r="J141" t="str">
            <v>КМС</v>
          </cell>
          <cell r="K141" t="str">
            <v>м</v>
          </cell>
          <cell r="L141" t="str">
            <v>М/Ж_5</v>
          </cell>
          <cell r="M141">
            <v>4990420</v>
          </cell>
          <cell r="N141" t="str">
            <v>да</v>
          </cell>
          <cell r="O141" t="str">
            <v>м 2</v>
          </cell>
          <cell r="P141">
            <v>73</v>
          </cell>
          <cell r="Q141">
            <v>30</v>
          </cell>
          <cell r="R141">
            <v>1994</v>
          </cell>
          <cell r="S141" t="str">
            <v>м 2</v>
          </cell>
          <cell r="U141">
            <v>1400</v>
          </cell>
          <cell r="V141" t="str">
            <v>да</v>
          </cell>
        </row>
        <row r="142">
          <cell r="A142" t="str">
            <v>576</v>
          </cell>
          <cell r="B142" t="str">
            <v>Сборная Ставропольского края</v>
          </cell>
          <cell r="C142" t="str">
            <v>Ставропольский край</v>
          </cell>
          <cell r="D142" t="str">
            <v>Медведев Геннадий Юрьевич</v>
          </cell>
          <cell r="E142" t="str">
            <v>27.6</v>
          </cell>
          <cell r="F142">
            <v>6</v>
          </cell>
          <cell r="G142" t="str">
            <v>576</v>
          </cell>
          <cell r="H142" t="str">
            <v>Медведев Геннадий</v>
          </cell>
          <cell r="I142" t="str">
            <v>10.12.1981</v>
          </cell>
          <cell r="J142" t="str">
            <v>МС</v>
          </cell>
          <cell r="K142" t="str">
            <v>м</v>
          </cell>
          <cell r="L142" t="str">
            <v>М/Ж_5</v>
          </cell>
          <cell r="M142">
            <v>4990423</v>
          </cell>
          <cell r="N142" t="str">
            <v>да</v>
          </cell>
          <cell r="O142" t="str">
            <v>м 2</v>
          </cell>
          <cell r="P142">
            <v>73</v>
          </cell>
          <cell r="Q142">
            <v>100</v>
          </cell>
          <cell r="R142">
            <v>1981</v>
          </cell>
          <cell r="S142" t="str">
            <v>м 2</v>
          </cell>
          <cell r="U142">
            <v>1400</v>
          </cell>
          <cell r="V142" t="str">
            <v>да</v>
          </cell>
        </row>
        <row r="143">
          <cell r="A143" t="str">
            <v>581</v>
          </cell>
          <cell r="B143" t="str">
            <v>Сборная Ставропольского края</v>
          </cell>
          <cell r="C143" t="str">
            <v>Ставропольский край</v>
          </cell>
          <cell r="D143" t="str">
            <v>Медведев Геннадий Юрьевич</v>
          </cell>
          <cell r="E143" t="str">
            <v>27.9</v>
          </cell>
          <cell r="F143">
            <v>9</v>
          </cell>
          <cell r="G143" t="str">
            <v>581</v>
          </cell>
          <cell r="H143" t="str">
            <v>Киреев Сергей</v>
          </cell>
          <cell r="I143" t="str">
            <v>12.7.1996</v>
          </cell>
          <cell r="J143" t="str">
            <v>I</v>
          </cell>
          <cell r="K143" t="str">
            <v>м</v>
          </cell>
          <cell r="L143" t="str">
            <v>М/Ж_5</v>
          </cell>
          <cell r="M143">
            <v>4990429</v>
          </cell>
          <cell r="N143" t="str">
            <v>да</v>
          </cell>
          <cell r="O143" t="str">
            <v>м 3</v>
          </cell>
          <cell r="Q143">
            <v>10</v>
          </cell>
          <cell r="R143">
            <v>1996</v>
          </cell>
          <cell r="S143" t="str">
            <v>м 3</v>
          </cell>
          <cell r="U143">
            <v>1050</v>
          </cell>
          <cell r="V143" t="str">
            <v>да</v>
          </cell>
        </row>
        <row r="144">
          <cell r="A144" t="str">
            <v>582</v>
          </cell>
          <cell r="B144" t="str">
            <v>Сборная Ставропольского края</v>
          </cell>
          <cell r="C144" t="str">
            <v>Ставропольский край</v>
          </cell>
          <cell r="D144" t="str">
            <v>Медведев Геннадий Юрьевич</v>
          </cell>
          <cell r="E144" t="str">
            <v>27.10</v>
          </cell>
          <cell r="F144">
            <v>10</v>
          </cell>
          <cell r="G144" t="str">
            <v>582</v>
          </cell>
          <cell r="H144" t="str">
            <v>Аверьянов Михаил</v>
          </cell>
          <cell r="I144" t="str">
            <v>23.10.1995</v>
          </cell>
          <cell r="J144" t="str">
            <v>I</v>
          </cell>
          <cell r="K144" t="str">
            <v>м</v>
          </cell>
          <cell r="L144" t="str">
            <v>М/Ж_5</v>
          </cell>
          <cell r="M144">
            <v>4990430</v>
          </cell>
          <cell r="N144" t="str">
            <v>да</v>
          </cell>
          <cell r="O144" t="str">
            <v>м 3</v>
          </cell>
          <cell r="Q144">
            <v>10</v>
          </cell>
          <cell r="R144">
            <v>1995</v>
          </cell>
          <cell r="S144" t="str">
            <v>м 3</v>
          </cell>
          <cell r="U144">
            <v>1050</v>
          </cell>
          <cell r="V144" t="str">
            <v>да</v>
          </cell>
        </row>
        <row r="145">
          <cell r="A145" t="str">
            <v>577</v>
          </cell>
          <cell r="B145" t="str">
            <v>Сборная Ставропольского края</v>
          </cell>
          <cell r="C145" t="str">
            <v>Ставропольский край</v>
          </cell>
          <cell r="D145" t="str">
            <v>Медведев Геннадий Юрьевич</v>
          </cell>
          <cell r="E145" t="str">
            <v>27.3</v>
          </cell>
          <cell r="F145">
            <v>3</v>
          </cell>
          <cell r="G145" t="str">
            <v>577</v>
          </cell>
          <cell r="H145" t="str">
            <v>Горелов Владимир</v>
          </cell>
          <cell r="I145" t="str">
            <v>27.11.1991</v>
          </cell>
          <cell r="J145" t="str">
            <v>МС</v>
          </cell>
          <cell r="K145" t="str">
            <v>м</v>
          </cell>
          <cell r="L145" t="str">
            <v>М/Ж_5</v>
          </cell>
          <cell r="M145">
            <v>4990424</v>
          </cell>
          <cell r="N145" t="str">
            <v>да</v>
          </cell>
          <cell r="O145" t="str">
            <v>см 1</v>
          </cell>
          <cell r="P145">
            <v>72</v>
          </cell>
          <cell r="Q145">
            <v>100</v>
          </cell>
          <cell r="R145">
            <v>1991</v>
          </cell>
          <cell r="S145" t="str">
            <v>см 1</v>
          </cell>
          <cell r="U145">
            <v>1400</v>
          </cell>
          <cell r="V145" t="str">
            <v>да</v>
          </cell>
        </row>
        <row r="146">
          <cell r="A146" t="str">
            <v>579</v>
          </cell>
          <cell r="B146" t="str">
            <v>Сборная Ставропольского края</v>
          </cell>
          <cell r="C146" t="str">
            <v>Ставропольский край</v>
          </cell>
          <cell r="D146" t="str">
            <v>Медведев Геннадий Юрьевич</v>
          </cell>
          <cell r="E146" t="str">
            <v>27.4</v>
          </cell>
          <cell r="F146">
            <v>4</v>
          </cell>
          <cell r="G146" t="str">
            <v>579</v>
          </cell>
          <cell r="H146" t="str">
            <v>Толмачева Анастасия</v>
          </cell>
          <cell r="I146" t="str">
            <v>11.9.1994</v>
          </cell>
          <cell r="J146" t="str">
            <v>КМС</v>
          </cell>
          <cell r="K146" t="str">
            <v>ж</v>
          </cell>
          <cell r="L146" t="str">
            <v>М/Ж_5</v>
          </cell>
          <cell r="M146">
            <v>4990427</v>
          </cell>
          <cell r="N146" t="str">
            <v>да</v>
          </cell>
          <cell r="O146" t="str">
            <v>см 1</v>
          </cell>
          <cell r="P146">
            <v>72</v>
          </cell>
          <cell r="Q146">
            <v>30</v>
          </cell>
          <cell r="R146">
            <v>1994</v>
          </cell>
          <cell r="S146" t="str">
            <v>см 1</v>
          </cell>
          <cell r="U146">
            <v>1400</v>
          </cell>
          <cell r="V146" t="str">
            <v>да</v>
          </cell>
        </row>
        <row r="147">
          <cell r="A147" t="str">
            <v>578</v>
          </cell>
          <cell r="B147" t="str">
            <v>Сборная Ставропольского края</v>
          </cell>
          <cell r="C147" t="str">
            <v>Ставропольский край</v>
          </cell>
          <cell r="D147" t="str">
            <v>Медведев Геннадий Юрьевич</v>
          </cell>
          <cell r="E147" t="str">
            <v>27.7</v>
          </cell>
          <cell r="F147">
            <v>7</v>
          </cell>
          <cell r="G147" t="str">
            <v>578</v>
          </cell>
          <cell r="H147" t="str">
            <v>Антонюк Дмитрий</v>
          </cell>
          <cell r="I147" t="str">
            <v>1.5.1995</v>
          </cell>
          <cell r="J147" t="str">
            <v>КМС</v>
          </cell>
          <cell r="K147" t="str">
            <v>м</v>
          </cell>
          <cell r="L147" t="str">
            <v>М/Ж_5</v>
          </cell>
          <cell r="M147">
            <v>4990425</v>
          </cell>
          <cell r="N147" t="str">
            <v>да</v>
          </cell>
          <cell r="O147" t="str">
            <v>см 2</v>
          </cell>
          <cell r="P147">
            <v>73</v>
          </cell>
          <cell r="Q147">
            <v>30</v>
          </cell>
          <cell r="R147">
            <v>1995</v>
          </cell>
          <cell r="S147" t="str">
            <v>см 2</v>
          </cell>
          <cell r="U147">
            <v>1400</v>
          </cell>
          <cell r="V147" t="str">
            <v>да</v>
          </cell>
        </row>
        <row r="148">
          <cell r="A148" t="str">
            <v>580</v>
          </cell>
          <cell r="B148" t="str">
            <v>Сборная Ставропольского края</v>
          </cell>
          <cell r="C148" t="str">
            <v>Ставропольский край</v>
          </cell>
          <cell r="D148" t="str">
            <v>Медведев Геннадий Юрьевич</v>
          </cell>
          <cell r="E148" t="str">
            <v>27.8</v>
          </cell>
          <cell r="F148">
            <v>8</v>
          </cell>
          <cell r="G148" t="str">
            <v>580</v>
          </cell>
          <cell r="H148" t="str">
            <v>Орлова Юлия</v>
          </cell>
          <cell r="I148" t="str">
            <v>1.6.1997</v>
          </cell>
          <cell r="J148" t="str">
            <v>КМС</v>
          </cell>
          <cell r="K148" t="str">
            <v>ж</v>
          </cell>
          <cell r="L148" t="str">
            <v>М/Ж_5</v>
          </cell>
          <cell r="M148">
            <v>4990428</v>
          </cell>
          <cell r="N148" t="str">
            <v>да</v>
          </cell>
          <cell r="O148" t="str">
            <v>см 2</v>
          </cell>
          <cell r="P148">
            <v>73</v>
          </cell>
          <cell r="Q148">
            <v>30</v>
          </cell>
          <cell r="R148">
            <v>1997</v>
          </cell>
          <cell r="S148" t="str">
            <v>см 2</v>
          </cell>
          <cell r="U148">
            <v>1400</v>
          </cell>
          <cell r="V148" t="str">
            <v>да</v>
          </cell>
        </row>
        <row r="149">
          <cell r="A149" t="str">
            <v>583</v>
          </cell>
          <cell r="B149" t="str">
            <v>Сборная Ставропольского края</v>
          </cell>
          <cell r="C149" t="str">
            <v>Ставропольский край</v>
          </cell>
          <cell r="D149" t="str">
            <v>Медведев Геннадий Юрьевич</v>
          </cell>
          <cell r="E149" t="str">
            <v>27.11</v>
          </cell>
          <cell r="F149">
            <v>11</v>
          </cell>
          <cell r="G149" t="str">
            <v>583</v>
          </cell>
          <cell r="H149" t="str">
            <v>Деньке Александр</v>
          </cell>
          <cell r="I149" t="str">
            <v>10.6.1996</v>
          </cell>
          <cell r="J149" t="str">
            <v>КМС</v>
          </cell>
          <cell r="K149" t="str">
            <v>м</v>
          </cell>
          <cell r="L149" t="str">
            <v>М/Ж_5</v>
          </cell>
          <cell r="M149">
            <v>4990431</v>
          </cell>
          <cell r="N149" t="str">
            <v>да</v>
          </cell>
          <cell r="O149" t="str">
            <v>см 3</v>
          </cell>
          <cell r="Q149">
            <v>30</v>
          </cell>
          <cell r="R149">
            <v>1996</v>
          </cell>
          <cell r="S149" t="str">
            <v>см 3</v>
          </cell>
          <cell r="U149">
            <v>1050</v>
          </cell>
          <cell r="V149" t="str">
            <v>да</v>
          </cell>
        </row>
        <row r="150">
          <cell r="A150" t="str">
            <v>584</v>
          </cell>
          <cell r="B150" t="str">
            <v>Сборная Ставропольского края</v>
          </cell>
          <cell r="C150" t="str">
            <v>Ставропольский край</v>
          </cell>
          <cell r="D150" t="str">
            <v>Медведев Геннадий Юрьевич</v>
          </cell>
          <cell r="E150" t="str">
            <v>27.12</v>
          </cell>
          <cell r="F150">
            <v>12</v>
          </cell>
          <cell r="G150" t="str">
            <v>584</v>
          </cell>
          <cell r="H150" t="str">
            <v>Трофимова Анна</v>
          </cell>
          <cell r="I150" t="str">
            <v>8.4.1997</v>
          </cell>
          <cell r="J150" t="str">
            <v>КМС</v>
          </cell>
          <cell r="K150" t="str">
            <v>ж</v>
          </cell>
          <cell r="L150" t="str">
            <v>М/Ж_5</v>
          </cell>
          <cell r="M150">
            <v>4990432</v>
          </cell>
          <cell r="N150" t="str">
            <v>да</v>
          </cell>
          <cell r="O150" t="str">
            <v>см 3</v>
          </cell>
          <cell r="Q150">
            <v>30</v>
          </cell>
          <cell r="R150">
            <v>1997</v>
          </cell>
          <cell r="S150" t="str">
            <v>см 3</v>
          </cell>
          <cell r="U150">
            <v>1050</v>
          </cell>
          <cell r="V150" t="str">
            <v>да</v>
          </cell>
        </row>
        <row r="151">
          <cell r="A151" t="str">
            <v>587</v>
          </cell>
          <cell r="B151" t="str">
            <v>Сборная Ставропольского края - 2</v>
          </cell>
          <cell r="C151" t="str">
            <v>Ставропольский край</v>
          </cell>
          <cell r="D151" t="str">
            <v>Медведев Геннадий</v>
          </cell>
          <cell r="E151" t="str">
            <v>28.3</v>
          </cell>
          <cell r="F151">
            <v>3</v>
          </cell>
          <cell r="G151" t="str">
            <v>587</v>
          </cell>
          <cell r="H151" t="str">
            <v>Арцыбашев Александр</v>
          </cell>
          <cell r="I151" t="str">
            <v>17.5.1998</v>
          </cell>
          <cell r="J151" t="str">
            <v>КМС</v>
          </cell>
          <cell r="K151" t="str">
            <v>м</v>
          </cell>
          <cell r="L151" t="str">
            <v>М/Ж_5</v>
          </cell>
          <cell r="M151">
            <v>4990435</v>
          </cell>
          <cell r="N151" t="str">
            <v>да</v>
          </cell>
          <cell r="O151" t="str">
            <v/>
          </cell>
          <cell r="Q151">
            <v>30</v>
          </cell>
          <cell r="R151">
            <v>1998</v>
          </cell>
          <cell r="S151" t="str">
            <v/>
          </cell>
          <cell r="U151">
            <v>350</v>
          </cell>
          <cell r="V151" t="str">
            <v>да</v>
          </cell>
        </row>
        <row r="152">
          <cell r="A152" t="str">
            <v>585</v>
          </cell>
          <cell r="B152" t="str">
            <v>Сборная Ставропольского края - 2</v>
          </cell>
          <cell r="C152" t="str">
            <v>Ставропольский край</v>
          </cell>
          <cell r="D152" t="str">
            <v>Медведев Геннадий</v>
          </cell>
          <cell r="E152" t="str">
            <v>28.1</v>
          </cell>
          <cell r="F152">
            <v>1</v>
          </cell>
          <cell r="G152" t="str">
            <v>585</v>
          </cell>
          <cell r="H152" t="str">
            <v>Куликов Владислав</v>
          </cell>
          <cell r="I152" t="str">
            <v>27.5.1996</v>
          </cell>
          <cell r="J152" t="str">
            <v>КМС</v>
          </cell>
          <cell r="K152" t="str">
            <v>м</v>
          </cell>
          <cell r="L152" t="str">
            <v>М/Ж_5</v>
          </cell>
          <cell r="M152">
            <v>4990433</v>
          </cell>
          <cell r="N152" t="str">
            <v>да</v>
          </cell>
          <cell r="O152" t="str">
            <v>см 1</v>
          </cell>
          <cell r="Q152">
            <v>30</v>
          </cell>
          <cell r="R152">
            <v>1996</v>
          </cell>
          <cell r="S152" t="str">
            <v>см 1</v>
          </cell>
          <cell r="U152">
            <v>1050</v>
          </cell>
          <cell r="V152" t="str">
            <v>да</v>
          </cell>
        </row>
        <row r="153">
          <cell r="A153" t="str">
            <v>586</v>
          </cell>
          <cell r="B153" t="str">
            <v>Сборная Ставропольского края - 2</v>
          </cell>
          <cell r="C153" t="str">
            <v>Ставропольский край</v>
          </cell>
          <cell r="D153" t="str">
            <v>Медведев Геннадий</v>
          </cell>
          <cell r="E153" t="str">
            <v>28.2</v>
          </cell>
          <cell r="F153">
            <v>2</v>
          </cell>
          <cell r="G153" t="str">
            <v>586</v>
          </cell>
          <cell r="H153" t="str">
            <v>Чеснокова Алена</v>
          </cell>
          <cell r="I153" t="str">
            <v>27.9.1994</v>
          </cell>
          <cell r="J153" t="str">
            <v>КМС</v>
          </cell>
          <cell r="K153" t="str">
            <v>ж</v>
          </cell>
          <cell r="L153" t="str">
            <v>М/Ж_5</v>
          </cell>
          <cell r="M153">
            <v>4990434</v>
          </cell>
          <cell r="N153" t="str">
            <v>да</v>
          </cell>
          <cell r="O153" t="str">
            <v>см 1</v>
          </cell>
          <cell r="Q153">
            <v>30</v>
          </cell>
          <cell r="R153">
            <v>1994</v>
          </cell>
          <cell r="S153" t="str">
            <v>см 1</v>
          </cell>
          <cell r="U153">
            <v>1050</v>
          </cell>
          <cell r="V153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533_534</v>
          </cell>
          <cell r="D2" t="str">
            <v>Сборная Белгородской обл.</v>
          </cell>
          <cell r="E2" t="str">
            <v>Белгородская обл.</v>
          </cell>
          <cell r="F2" t="str">
            <v>Беляков Владислав(КМС),
Мартынченко Евгений(КМС)</v>
          </cell>
          <cell r="G2" t="str">
            <v>м</v>
          </cell>
          <cell r="H2" t="str">
            <v>М/Ж_5</v>
          </cell>
          <cell r="I2">
            <v>4990373</v>
          </cell>
          <cell r="J2">
            <v>60</v>
          </cell>
          <cell r="K2">
            <v>1</v>
          </cell>
        </row>
        <row r="3">
          <cell r="C3" t="str">
            <v>531_532</v>
          </cell>
          <cell r="D3" t="str">
            <v>Сборная Белгородской обл.</v>
          </cell>
          <cell r="E3" t="str">
            <v>Белгородская обл.</v>
          </cell>
          <cell r="F3" t="str">
            <v>Орлов Артём(МС),
Орлова Марина(МС)</v>
          </cell>
          <cell r="G3" t="str">
            <v>см</v>
          </cell>
          <cell r="H3" t="str">
            <v>М/Ж_5</v>
          </cell>
          <cell r="I3">
            <v>4990370</v>
          </cell>
          <cell r="J3">
            <v>200</v>
          </cell>
          <cell r="K3">
            <v>1</v>
          </cell>
        </row>
        <row r="4">
          <cell r="C4" t="str">
            <v>628_629</v>
          </cell>
          <cell r="D4" t="str">
            <v>Сборная Вологодской обл.</v>
          </cell>
          <cell r="E4" t="str">
            <v>Вологодская обл.</v>
          </cell>
          <cell r="F4" t="str">
            <v>Фоминский Владислав(КМС),
Ваточкин Артём(КМС)</v>
          </cell>
          <cell r="G4" t="str">
            <v>м</v>
          </cell>
          <cell r="H4" t="str">
            <v>М/Ж_5</v>
          </cell>
          <cell r="I4">
            <v>4990479</v>
          </cell>
          <cell r="J4">
            <v>60</v>
          </cell>
          <cell r="K4">
            <v>1</v>
          </cell>
        </row>
        <row r="5">
          <cell r="C5" t="str">
            <v>625_626</v>
          </cell>
          <cell r="D5" t="str">
            <v>Сборная Вологодской обл.</v>
          </cell>
          <cell r="E5" t="str">
            <v>Вологодская обл.</v>
          </cell>
          <cell r="F5" t="str">
            <v>Крутиков Роман(КМС),
Королев Роман(КМС)</v>
          </cell>
          <cell r="G5" t="str">
            <v>м</v>
          </cell>
          <cell r="H5" t="str">
            <v>М/Ж_5</v>
          </cell>
          <cell r="I5">
            <v>4990476</v>
          </cell>
          <cell r="J5">
            <v>60</v>
          </cell>
          <cell r="K5">
            <v>2</v>
          </cell>
        </row>
        <row r="6">
          <cell r="C6" t="str">
            <v>623_624</v>
          </cell>
          <cell r="D6" t="str">
            <v>Сборная Вологодской обл.</v>
          </cell>
          <cell r="E6" t="str">
            <v>Вологодская обл.</v>
          </cell>
          <cell r="F6" t="str">
            <v>Ваточкин Евгений(МС),
Лукина Анна(МС)</v>
          </cell>
          <cell r="G6" t="str">
            <v>см</v>
          </cell>
          <cell r="H6" t="str">
            <v>М/Ж_5</v>
          </cell>
          <cell r="I6">
            <v>4990474</v>
          </cell>
          <cell r="J6">
            <v>200</v>
          </cell>
          <cell r="K6">
            <v>1</v>
          </cell>
        </row>
        <row r="7">
          <cell r="C7" t="str">
            <v>615_617</v>
          </cell>
          <cell r="D7" t="str">
            <v>Сборная г. Москвы - 1</v>
          </cell>
          <cell r="E7" t="str">
            <v>г. Москва</v>
          </cell>
          <cell r="F7" t="str">
            <v>Зверков Павел(КМС),
Конторщиков Сергей(КМС)</v>
          </cell>
          <cell r="G7" t="str">
            <v>м</v>
          </cell>
          <cell r="H7" t="str">
            <v>М/Ж_5</v>
          </cell>
          <cell r="I7">
            <v>4990467</v>
          </cell>
          <cell r="J7">
            <v>60</v>
          </cell>
          <cell r="K7">
            <v>1</v>
          </cell>
        </row>
        <row r="8">
          <cell r="C8" t="str">
            <v>616_618</v>
          </cell>
          <cell r="D8" t="str">
            <v>Сборная г. Москвы - 1</v>
          </cell>
          <cell r="E8" t="str">
            <v>г. Москва</v>
          </cell>
          <cell r="F8" t="str">
            <v>Рябов Сергей(МС),
Дорохин Дмитрий(КМС)</v>
          </cell>
          <cell r="G8" t="str">
            <v>м</v>
          </cell>
          <cell r="H8" t="str">
            <v>М/Ж_5</v>
          </cell>
          <cell r="I8">
            <v>4990468</v>
          </cell>
          <cell r="J8">
            <v>130</v>
          </cell>
          <cell r="K8">
            <v>2</v>
          </cell>
        </row>
        <row r="9">
          <cell r="C9" t="str">
            <v>614_619</v>
          </cell>
          <cell r="D9" t="str">
            <v>Сборная г. Москвы - 1</v>
          </cell>
          <cell r="E9" t="str">
            <v>г. Москва</v>
          </cell>
          <cell r="F9" t="str">
            <v>Ольховский Дмитрий(МС),
Гриджак Елена(КМС)</v>
          </cell>
          <cell r="G9" t="str">
            <v>см</v>
          </cell>
          <cell r="H9" t="str">
            <v>М/Ж_5</v>
          </cell>
          <cell r="I9">
            <v>4990469</v>
          </cell>
          <cell r="J9">
            <v>130</v>
          </cell>
          <cell r="K9">
            <v>1</v>
          </cell>
        </row>
        <row r="10">
          <cell r="C10" t="str">
            <v>621_622</v>
          </cell>
          <cell r="D10" t="str">
            <v>Сборная г. Москвы - 1</v>
          </cell>
          <cell r="E10" t="str">
            <v>г. Москва</v>
          </cell>
          <cell r="F10" t="str">
            <v>Князев Сергей(МС),
Мамаева Наталия(КМС)</v>
          </cell>
          <cell r="G10" t="str">
            <v>см</v>
          </cell>
          <cell r="H10" t="str">
            <v>М/Ж_5</v>
          </cell>
          <cell r="I10">
            <v>4990472</v>
          </cell>
          <cell r="J10">
            <v>130</v>
          </cell>
          <cell r="K10">
            <v>3</v>
          </cell>
        </row>
        <row r="11">
          <cell r="C11" t="str">
            <v>634_635</v>
          </cell>
          <cell r="D11" t="str">
            <v>Сборная г. Москвы - 2</v>
          </cell>
          <cell r="E11" t="str">
            <v>г. Москва</v>
          </cell>
          <cell r="F11" t="str">
            <v>Другов Александр(КМС),
Егоров Денис (МС)</v>
          </cell>
          <cell r="G11" t="str">
            <v>м</v>
          </cell>
          <cell r="H11" t="str">
            <v>М/Ж_5</v>
          </cell>
          <cell r="I11">
            <v>4990485</v>
          </cell>
          <cell r="J11">
            <v>130</v>
          </cell>
          <cell r="K11">
            <v>1</v>
          </cell>
        </row>
        <row r="12">
          <cell r="C12" t="str">
            <v>632_633</v>
          </cell>
          <cell r="D12" t="str">
            <v>Сборная г. Москвы - 2</v>
          </cell>
          <cell r="E12" t="str">
            <v>г. Москва</v>
          </cell>
          <cell r="F12" t="str">
            <v>Ариничев Петр (МС),
Павлова Ирина (КМС)</v>
          </cell>
          <cell r="G12" t="str">
            <v>см</v>
          </cell>
          <cell r="H12" t="str">
            <v>М/Ж_5</v>
          </cell>
          <cell r="I12">
            <v>4990483</v>
          </cell>
          <cell r="J12">
            <v>130</v>
          </cell>
          <cell r="K12">
            <v>1</v>
          </cell>
        </row>
        <row r="13">
          <cell r="C13" t="str">
            <v>589_591</v>
          </cell>
          <cell r="D13" t="str">
            <v>Сборная г. Санкт-Петербург - 1</v>
          </cell>
          <cell r="E13" t="str">
            <v>г. Санкт-Петербург</v>
          </cell>
          <cell r="F13" t="str">
            <v>Чесноков Дмитрий(МС),
Иванов Артемий(КМС)</v>
          </cell>
          <cell r="G13" t="str">
            <v>м</v>
          </cell>
          <cell r="H13" t="str">
            <v>М/Ж_5</v>
          </cell>
          <cell r="I13">
            <v>4990439</v>
          </cell>
          <cell r="J13">
            <v>130</v>
          </cell>
          <cell r="K13">
            <v>1</v>
          </cell>
        </row>
        <row r="14">
          <cell r="C14" t="str">
            <v>588_592</v>
          </cell>
          <cell r="D14" t="str">
            <v>Сборная г. Санкт-Петербург - 1</v>
          </cell>
          <cell r="E14" t="str">
            <v>г. Санкт-Петербург</v>
          </cell>
          <cell r="F14" t="str">
            <v>Андреев Андрей(МС),
Стащук Таисия(МС)</v>
          </cell>
          <cell r="G14" t="str">
            <v>см</v>
          </cell>
          <cell r="H14" t="str">
            <v>М/Ж_5</v>
          </cell>
          <cell r="I14">
            <v>4990440</v>
          </cell>
          <cell r="J14">
            <v>200</v>
          </cell>
          <cell r="K14">
            <v>1</v>
          </cell>
        </row>
        <row r="15">
          <cell r="C15" t="str">
            <v>593_594</v>
          </cell>
          <cell r="D15" t="str">
            <v>Сборная г. Санкт-Петербург - 1</v>
          </cell>
          <cell r="E15" t="str">
            <v>г. Санкт-Петербург</v>
          </cell>
          <cell r="F15" t="str">
            <v>Струков Павел(КМС),
Ефимова Лада(КМС)</v>
          </cell>
          <cell r="G15" t="str">
            <v>см</v>
          </cell>
          <cell r="H15" t="str">
            <v>М/Ж_5</v>
          </cell>
          <cell r="I15">
            <v>4990442</v>
          </cell>
          <cell r="J15">
            <v>60</v>
          </cell>
          <cell r="K15">
            <v>2</v>
          </cell>
        </row>
        <row r="16">
          <cell r="C16" t="str">
            <v>595_597</v>
          </cell>
          <cell r="D16" t="str">
            <v>Сборная г. Санкт-Петербург - 2</v>
          </cell>
          <cell r="E16" t="str">
            <v>г. Санкт-Петербург</v>
          </cell>
          <cell r="F16" t="str">
            <v>Сокольский Григорий(I),
Волнухина Вера(КМС)</v>
          </cell>
          <cell r="G16" t="str">
            <v>см</v>
          </cell>
          <cell r="H16" t="str">
            <v>М/Ж_5</v>
          </cell>
          <cell r="I16">
            <v>4990445</v>
          </cell>
          <cell r="J16">
            <v>40</v>
          </cell>
          <cell r="K16">
            <v>1</v>
          </cell>
        </row>
        <row r="17">
          <cell r="C17" t="str">
            <v>596_598</v>
          </cell>
          <cell r="D17" t="str">
            <v>Сборная г. Санкт-Петербург - 2</v>
          </cell>
          <cell r="E17" t="str">
            <v>г. Санкт-Петербург</v>
          </cell>
          <cell r="F17" t="str">
            <v>Горев Димитрий(КМС),
Липатова Дарья(I)</v>
          </cell>
          <cell r="G17" t="str">
            <v>см</v>
          </cell>
          <cell r="H17" t="str">
            <v>М/Ж_5</v>
          </cell>
          <cell r="I17">
            <v>4990446</v>
          </cell>
          <cell r="J17">
            <v>40</v>
          </cell>
          <cell r="K17">
            <v>2</v>
          </cell>
        </row>
        <row r="18">
          <cell r="C18" t="str">
            <v>601_603</v>
          </cell>
          <cell r="D18" t="str">
            <v>Сборная г. Санкт-Петербург - 3</v>
          </cell>
          <cell r="E18" t="str">
            <v>г. Санкт-Петербург</v>
          </cell>
          <cell r="F18" t="str">
            <v>Бобков Андрей(КМС),
Пынник Сергей(КМС)</v>
          </cell>
          <cell r="G18" t="str">
            <v>м</v>
          </cell>
          <cell r="H18" t="str">
            <v>М/Ж_5</v>
          </cell>
          <cell r="I18">
            <v>4990451</v>
          </cell>
          <cell r="J18">
            <v>13</v>
          </cell>
          <cell r="K18">
            <v>1</v>
          </cell>
          <cell r="L18" t="str">
            <v>(*) Бобков Андрей, Пынник Сергей</v>
          </cell>
        </row>
        <row r="19">
          <cell r="C19" t="str">
            <v>602_604</v>
          </cell>
          <cell r="D19" t="str">
            <v>Сборная г. Санкт-Петербург - 3</v>
          </cell>
          <cell r="E19" t="str">
            <v>г. Санкт-Петербург</v>
          </cell>
          <cell r="F19" t="str">
            <v>Прийменко Нелли(КМС),
Федоров Даниил(I)</v>
          </cell>
          <cell r="G19" t="str">
            <v>см</v>
          </cell>
          <cell r="H19" t="str">
            <v>М/Ж_5</v>
          </cell>
          <cell r="I19">
            <v>4990452</v>
          </cell>
          <cell r="J19">
            <v>40</v>
          </cell>
          <cell r="K19">
            <v>1</v>
          </cell>
        </row>
        <row r="20">
          <cell r="C20" t="str">
            <v>549_550</v>
          </cell>
          <cell r="D20" t="str">
            <v>Сборная Иркутской обл.</v>
          </cell>
          <cell r="E20" t="str">
            <v>Иркутская обл.</v>
          </cell>
          <cell r="F20" t="str">
            <v>Губенко Иван(I),
Бирюков Юрий(I)</v>
          </cell>
          <cell r="G20" t="str">
            <v>м</v>
          </cell>
          <cell r="H20" t="str">
            <v>М/Ж_5</v>
          </cell>
          <cell r="I20">
            <v>4990391</v>
          </cell>
          <cell r="J20">
            <v>20</v>
          </cell>
          <cell r="K20">
            <v>1</v>
          </cell>
        </row>
        <row r="21">
          <cell r="C21" t="str">
            <v>548_551</v>
          </cell>
          <cell r="D21" t="str">
            <v>Сборная Иркутской обл.</v>
          </cell>
          <cell r="E21" t="str">
            <v>Иркутская обл.</v>
          </cell>
          <cell r="F21" t="str">
            <v>Павлов Михаил(I),
Игольникова Елена(I)</v>
          </cell>
          <cell r="G21" t="str">
            <v>см</v>
          </cell>
          <cell r="H21" t="str">
            <v>М/Ж_5</v>
          </cell>
          <cell r="I21">
            <v>4990392</v>
          </cell>
          <cell r="J21">
            <v>20</v>
          </cell>
          <cell r="K21">
            <v>1</v>
          </cell>
        </row>
        <row r="22">
          <cell r="C22" t="str">
            <v>552_553</v>
          </cell>
          <cell r="D22" t="str">
            <v>Сборная Иркутской обл.</v>
          </cell>
          <cell r="E22" t="str">
            <v>Иркутская обл.</v>
          </cell>
          <cell r="F22" t="str">
            <v>Разарёнов Илья(I),
Холомянская Мария(I)</v>
          </cell>
          <cell r="G22" t="str">
            <v>см</v>
          </cell>
          <cell r="H22" t="str">
            <v>М/Ж_5</v>
          </cell>
          <cell r="I22">
            <v>4990394</v>
          </cell>
          <cell r="J22">
            <v>20</v>
          </cell>
          <cell r="K22">
            <v>2</v>
          </cell>
        </row>
        <row r="23">
          <cell r="C23" t="str">
            <v>566_572</v>
          </cell>
          <cell r="D23" t="str">
            <v>Сборная Кемеровской обл.</v>
          </cell>
          <cell r="E23" t="str">
            <v>Кемеровская обл.</v>
          </cell>
          <cell r="F23" t="str">
            <v>Ходунов Дмитрий(МС),
Рожков Константин(МС)</v>
          </cell>
          <cell r="G23" t="str">
            <v>м</v>
          </cell>
          <cell r="H23" t="str">
            <v>М/Ж_5</v>
          </cell>
          <cell r="I23">
            <v>4990418</v>
          </cell>
          <cell r="J23">
            <v>200</v>
          </cell>
          <cell r="K23">
            <v>1</v>
          </cell>
        </row>
        <row r="24">
          <cell r="C24" t="str">
            <v>568_571</v>
          </cell>
          <cell r="D24" t="str">
            <v>Сборная Кемеровской обл.</v>
          </cell>
          <cell r="E24" t="str">
            <v>Кемеровская обл.</v>
          </cell>
          <cell r="F24" t="str">
            <v>Панов Дмитрий(МС),
Прудников Евгений(КМС)</v>
          </cell>
          <cell r="G24" t="str">
            <v>м</v>
          </cell>
          <cell r="H24" t="str">
            <v>М/Ж_5</v>
          </cell>
          <cell r="I24">
            <v>4990417</v>
          </cell>
          <cell r="J24">
            <v>130</v>
          </cell>
          <cell r="K24">
            <v>2</v>
          </cell>
        </row>
        <row r="25">
          <cell r="C25" t="str">
            <v>565_570</v>
          </cell>
          <cell r="D25" t="str">
            <v>Сборная Кемеровской обл.</v>
          </cell>
          <cell r="E25" t="str">
            <v>Кемеровская обл.</v>
          </cell>
          <cell r="F25" t="str">
            <v>Киприянов Евгений(КМС),
Вихорев Павел(I)</v>
          </cell>
          <cell r="G25" t="str">
            <v>м</v>
          </cell>
          <cell r="H25" t="str">
            <v>М/Ж_5</v>
          </cell>
          <cell r="I25">
            <v>4990416</v>
          </cell>
          <cell r="J25">
            <v>40</v>
          </cell>
          <cell r="K25">
            <v>3</v>
          </cell>
        </row>
        <row r="26">
          <cell r="C26" t="str">
            <v>563_569</v>
          </cell>
          <cell r="D26" t="str">
            <v>Сборная Кемеровской обл.</v>
          </cell>
          <cell r="E26" t="str">
            <v>Кемеровская обл.</v>
          </cell>
          <cell r="F26" t="str">
            <v>Пырьев Анатолий(КМС),
Моисеев Александр(КМС)</v>
          </cell>
          <cell r="G26" t="str">
            <v>м</v>
          </cell>
          <cell r="H26" t="str">
            <v>М/Ж_5</v>
          </cell>
          <cell r="I26">
            <v>4990415</v>
          </cell>
          <cell r="J26">
            <v>60</v>
          </cell>
          <cell r="K26">
            <v>4</v>
          </cell>
        </row>
        <row r="27">
          <cell r="C27" t="str">
            <v>562_564</v>
          </cell>
          <cell r="D27" t="str">
            <v>Сборная Кемеровской обл.</v>
          </cell>
          <cell r="E27" t="str">
            <v>Кемеровская обл.</v>
          </cell>
          <cell r="F27" t="str">
            <v>Синев Кирилл(МС),
Сергеева Наталья(МС)</v>
          </cell>
          <cell r="G27" t="str">
            <v>см</v>
          </cell>
          <cell r="H27" t="str">
            <v>М/Ж_5</v>
          </cell>
          <cell r="I27">
            <v>4990410</v>
          </cell>
          <cell r="J27">
            <v>200</v>
          </cell>
          <cell r="K27">
            <v>1</v>
          </cell>
        </row>
        <row r="28">
          <cell r="C28" t="str">
            <v>561_567</v>
          </cell>
          <cell r="D28" t="str">
            <v>Сборная Кемеровской обл.</v>
          </cell>
          <cell r="E28" t="str">
            <v>Кемеровская обл.</v>
          </cell>
          <cell r="F28" t="str">
            <v>Лачугина Ольга(КМС),
Лоскутов Дмитрий(КМС)</v>
          </cell>
          <cell r="G28" t="str">
            <v>см</v>
          </cell>
          <cell r="H28" t="str">
            <v>М/Ж_5</v>
          </cell>
          <cell r="I28">
            <v>4990413</v>
          </cell>
          <cell r="J28">
            <v>60</v>
          </cell>
          <cell r="K28">
            <v>2</v>
          </cell>
        </row>
        <row r="29">
          <cell r="C29" t="str">
            <v>517_518</v>
          </cell>
          <cell r="D29" t="str">
            <v>Сборная Красноярского края</v>
          </cell>
          <cell r="E29" t="str">
            <v>Красноярский край</v>
          </cell>
          <cell r="F29" t="str">
            <v>Шеходанов Вячеслав (КМС),
Рожин Сергей (КМС)</v>
          </cell>
          <cell r="G29" t="str">
            <v>м</v>
          </cell>
          <cell r="H29" t="str">
            <v>М/Ж_5</v>
          </cell>
          <cell r="I29">
            <v>4990353</v>
          </cell>
          <cell r="J29">
            <v>60</v>
          </cell>
          <cell r="K29">
            <v>1</v>
          </cell>
        </row>
        <row r="30">
          <cell r="C30" t="str">
            <v>515_516</v>
          </cell>
          <cell r="D30" t="str">
            <v>Сборная Красноярского края</v>
          </cell>
          <cell r="E30" t="str">
            <v>Красноярский край</v>
          </cell>
          <cell r="F30" t="str">
            <v>Кравцов Дмитрий (КМС),
Гриняева Татьяна (КМС)</v>
          </cell>
          <cell r="G30" t="str">
            <v>см</v>
          </cell>
          <cell r="H30" t="str">
            <v>М/Ж_5</v>
          </cell>
          <cell r="I30">
            <v>4990351</v>
          </cell>
          <cell r="J30">
            <v>60</v>
          </cell>
          <cell r="K30">
            <v>1</v>
          </cell>
        </row>
        <row r="31">
          <cell r="C31" t="str">
            <v>507_509</v>
          </cell>
          <cell r="D31" t="str">
            <v>Сборная Липецкой обл.</v>
          </cell>
          <cell r="E31" t="str">
            <v>Липецкая обл.</v>
          </cell>
          <cell r="F31" t="str">
            <v>Фролов Алексей(КМС),
Кирьянов Алексей(I)</v>
          </cell>
          <cell r="G31" t="str">
            <v>м</v>
          </cell>
          <cell r="H31" t="str">
            <v>М/Ж_5</v>
          </cell>
          <cell r="I31">
            <v>4990343</v>
          </cell>
          <cell r="J31">
            <v>40</v>
          </cell>
          <cell r="K31">
            <v>1</v>
          </cell>
        </row>
        <row r="32">
          <cell r="C32" t="str">
            <v>506_508</v>
          </cell>
          <cell r="D32" t="str">
            <v>Сборная Липецкой обл.</v>
          </cell>
          <cell r="E32" t="str">
            <v>Липецкая обл.</v>
          </cell>
          <cell r="F32" t="str">
            <v>Сулемин Петр(КМС),
Большакова Анастасия(I)</v>
          </cell>
          <cell r="G32" t="str">
            <v>см</v>
          </cell>
          <cell r="H32" t="str">
            <v>М/Ж_5</v>
          </cell>
          <cell r="I32">
            <v>4990342</v>
          </cell>
          <cell r="J32">
            <v>40</v>
          </cell>
          <cell r="K32">
            <v>1</v>
          </cell>
        </row>
        <row r="33">
          <cell r="C33" t="str">
            <v>500_501</v>
          </cell>
          <cell r="D33" t="str">
            <v>Сборная Московской обл.</v>
          </cell>
          <cell r="E33" t="str">
            <v>Московская обл.</v>
          </cell>
          <cell r="F33" t="str">
            <v>Гаджиев Рагим(I),
Тельбух Степан(I)</v>
          </cell>
          <cell r="G33" t="str">
            <v>м</v>
          </cell>
          <cell r="H33" t="str">
            <v>М/Ж_5</v>
          </cell>
          <cell r="I33">
            <v>4990335</v>
          </cell>
          <cell r="J33">
            <v>20</v>
          </cell>
          <cell r="K33">
            <v>1</v>
          </cell>
        </row>
        <row r="34">
          <cell r="C34" t="str">
            <v>502_505</v>
          </cell>
          <cell r="D34" t="str">
            <v>Сборная Московской обл.</v>
          </cell>
          <cell r="E34" t="str">
            <v>Московская обл.</v>
          </cell>
          <cell r="F34" t="str">
            <v>Мамаева Арина(I),
Пучков Кирилл(I)</v>
          </cell>
          <cell r="G34" t="str">
            <v>см</v>
          </cell>
          <cell r="H34" t="str">
            <v>М/Ж_5</v>
          </cell>
          <cell r="I34">
            <v>4990339</v>
          </cell>
          <cell r="J34">
            <v>20</v>
          </cell>
          <cell r="K34">
            <v>1</v>
          </cell>
        </row>
        <row r="35">
          <cell r="C35" t="str">
            <v>637_638</v>
          </cell>
          <cell r="D35" t="str">
            <v>Сборная Пензенской обл.</v>
          </cell>
          <cell r="E35" t="str">
            <v>Пензенская обл.</v>
          </cell>
          <cell r="F35" t="str">
            <v>Чистяков Иван (I),
Буланов Антон (I)</v>
          </cell>
          <cell r="G35" t="str">
            <v>м</v>
          </cell>
          <cell r="H35" t="str">
            <v>М/Ж_5</v>
          </cell>
          <cell r="I35">
            <v>4990488</v>
          </cell>
          <cell r="J35">
            <v>20</v>
          </cell>
          <cell r="K35">
            <v>1</v>
          </cell>
        </row>
        <row r="36">
          <cell r="C36" t="str">
            <v>519_526</v>
          </cell>
          <cell r="D36" t="str">
            <v>Сборная Пермского края</v>
          </cell>
          <cell r="E36" t="str">
            <v>Пермский край</v>
          </cell>
          <cell r="F36" t="str">
            <v>Купин Николай(КМС),
Чертанов Всеволод(МС)</v>
          </cell>
          <cell r="G36" t="str">
            <v>м</v>
          </cell>
          <cell r="H36" t="str">
            <v>М/Ж_5</v>
          </cell>
          <cell r="I36">
            <v>4990361</v>
          </cell>
          <cell r="J36">
            <v>130</v>
          </cell>
          <cell r="K36">
            <v>1</v>
          </cell>
        </row>
        <row r="37">
          <cell r="C37" t="str">
            <v>524_525</v>
          </cell>
          <cell r="D37" t="str">
            <v>Сборная Пермского края</v>
          </cell>
          <cell r="E37" t="str">
            <v>Пермский край</v>
          </cell>
          <cell r="F37" t="str">
            <v>Дукин Никита(I),
Афанасевич Эдуард(КМС)</v>
          </cell>
          <cell r="G37" t="str">
            <v>м</v>
          </cell>
          <cell r="H37" t="str">
            <v>М/Ж_5</v>
          </cell>
          <cell r="I37">
            <v>4990360</v>
          </cell>
          <cell r="J37">
            <v>40</v>
          </cell>
          <cell r="K37">
            <v>2</v>
          </cell>
        </row>
        <row r="38">
          <cell r="C38" t="str">
            <v>522_523</v>
          </cell>
          <cell r="D38" t="str">
            <v>Сборная Пермского края</v>
          </cell>
          <cell r="E38" t="str">
            <v>Пермский край</v>
          </cell>
          <cell r="F38" t="str">
            <v>Нурлыгаянова Зульфия(МС),
Коровин Максим(I)</v>
          </cell>
          <cell r="G38" t="str">
            <v>см</v>
          </cell>
          <cell r="H38" t="str">
            <v>М/Ж_5</v>
          </cell>
          <cell r="I38">
            <v>4990358</v>
          </cell>
          <cell r="J38">
            <v>110</v>
          </cell>
          <cell r="K38">
            <v>1</v>
          </cell>
        </row>
        <row r="39">
          <cell r="C39" t="str">
            <v>520_521</v>
          </cell>
          <cell r="D39" t="str">
            <v>Сборная Пермского края</v>
          </cell>
          <cell r="E39" t="str">
            <v>Пермский край</v>
          </cell>
          <cell r="F39" t="str">
            <v>Варин Роман(I),
Хворова Тамара(I)</v>
          </cell>
          <cell r="G39" t="str">
            <v>см</v>
          </cell>
          <cell r="H39" t="str">
            <v>М/Ж_5</v>
          </cell>
          <cell r="I39">
            <v>4990356</v>
          </cell>
          <cell r="J39">
            <v>20</v>
          </cell>
          <cell r="K39">
            <v>2</v>
          </cell>
        </row>
        <row r="40">
          <cell r="C40" t="str">
            <v>527_528</v>
          </cell>
          <cell r="D40" t="str">
            <v>Сборная Респ. Башкортостан</v>
          </cell>
          <cell r="E40" t="str">
            <v>Респ. Башкортостан</v>
          </cell>
          <cell r="F40" t="str">
            <v>Ганиев Илгам (КМС),
Марданов Рамиль(КМС)</v>
          </cell>
          <cell r="G40" t="str">
            <v>м</v>
          </cell>
          <cell r="H40" t="str">
            <v>М/Ж_5</v>
          </cell>
          <cell r="I40">
            <v>4990364</v>
          </cell>
          <cell r="J40">
            <v>60</v>
          </cell>
          <cell r="K40">
            <v>1</v>
          </cell>
        </row>
        <row r="41">
          <cell r="C41" t="str">
            <v>529_530</v>
          </cell>
          <cell r="D41" t="str">
            <v>Сборная Респ. Башкортостан</v>
          </cell>
          <cell r="E41" t="str">
            <v>Респ. Башкортостан</v>
          </cell>
          <cell r="F41" t="str">
            <v>Анисимов Артем (КМС),
Парвазова Диана (КМС)</v>
          </cell>
          <cell r="G41" t="str">
            <v>см</v>
          </cell>
          <cell r="H41" t="str">
            <v>М/Ж_5</v>
          </cell>
          <cell r="I41">
            <v>4990367</v>
          </cell>
          <cell r="J41">
            <v>60</v>
          </cell>
          <cell r="K41">
            <v>1</v>
          </cell>
        </row>
        <row r="42">
          <cell r="C42" t="str">
            <v>608_610</v>
          </cell>
          <cell r="D42" t="str">
            <v>Сборная Респ. Башкортостан - 2</v>
          </cell>
          <cell r="E42" t="str">
            <v>Респ. Башкортостан</v>
          </cell>
          <cell r="F42" t="str">
            <v>Калугин Дмитрий(КМС),
Бочкарев Михаил(КМС)</v>
          </cell>
          <cell r="G42" t="str">
            <v>м</v>
          </cell>
          <cell r="H42" t="str">
            <v>М/Ж_5</v>
          </cell>
          <cell r="I42">
            <v>4990459</v>
          </cell>
          <cell r="J42">
            <v>60</v>
          </cell>
          <cell r="K42">
            <v>1</v>
          </cell>
        </row>
        <row r="43">
          <cell r="C43" t="str">
            <v>607_609</v>
          </cell>
          <cell r="D43" t="str">
            <v>Сборная Респ. Башкортостан - 2</v>
          </cell>
          <cell r="E43" t="str">
            <v>Респ. Башкортостан</v>
          </cell>
          <cell r="F43" t="str">
            <v>Салимов Аидар(I),
Арманшин Артур(КМС)</v>
          </cell>
          <cell r="G43" t="str">
            <v>м</v>
          </cell>
          <cell r="H43" t="str">
            <v>М/Ж_5</v>
          </cell>
          <cell r="I43">
            <v>4990458</v>
          </cell>
          <cell r="J43">
            <v>40</v>
          </cell>
          <cell r="K43">
            <v>2</v>
          </cell>
        </row>
        <row r="44">
          <cell r="C44" t="str">
            <v>605_606</v>
          </cell>
          <cell r="D44" t="str">
            <v>Сборная Респ. Башкортостан - 2</v>
          </cell>
          <cell r="E44" t="str">
            <v>Респ. Башкортостан</v>
          </cell>
          <cell r="F44" t="str">
            <v>Аксёнова Диана(КМС),
Пронькин Иван(КМС)</v>
          </cell>
          <cell r="G44" t="str">
            <v>см</v>
          </cell>
          <cell r="H44" t="str">
            <v>М/Ж_5</v>
          </cell>
          <cell r="I44">
            <v>4990454</v>
          </cell>
          <cell r="J44">
            <v>60</v>
          </cell>
          <cell r="K44">
            <v>1</v>
          </cell>
        </row>
        <row r="45">
          <cell r="C45" t="str">
            <v>544_545</v>
          </cell>
          <cell r="D45" t="str">
            <v>Сборная Респ. Марий Эл</v>
          </cell>
          <cell r="E45" t="str">
            <v>Респ. Марий Эл</v>
          </cell>
          <cell r="F45" t="str">
            <v>Михайлов Игорь(МС),
Кошкин Антон(КМС)</v>
          </cell>
          <cell r="G45" t="str">
            <v>м</v>
          </cell>
          <cell r="H45" t="str">
            <v>М/Ж_5</v>
          </cell>
          <cell r="I45">
            <v>4990386</v>
          </cell>
          <cell r="J45">
            <v>130</v>
          </cell>
          <cell r="K45">
            <v>1</v>
          </cell>
        </row>
        <row r="46">
          <cell r="C46" t="str">
            <v>645_646</v>
          </cell>
          <cell r="D46" t="str">
            <v>Сборная Респ. Татарстан - 2</v>
          </cell>
          <cell r="E46" t="str">
            <v>Респ. Татарстан</v>
          </cell>
          <cell r="F46" t="str">
            <v>Гараев Ильнур (КМС),
Гараев Айнур (КМС)</v>
          </cell>
          <cell r="G46" t="str">
            <v>м</v>
          </cell>
          <cell r="H46" t="str">
            <v>М/Ж_5</v>
          </cell>
          <cell r="I46">
            <v>4990490</v>
          </cell>
          <cell r="J46">
            <v>60</v>
          </cell>
          <cell r="K46">
            <v>1</v>
          </cell>
        </row>
        <row r="47">
          <cell r="C47" t="str">
            <v>647_648</v>
          </cell>
          <cell r="D47" t="str">
            <v>Сборная Респ. Татарстан - 2</v>
          </cell>
          <cell r="E47" t="str">
            <v>Респ. Татарстан</v>
          </cell>
          <cell r="F47" t="str">
            <v>Борознов Артем(КМС),
Гайнуллина Гульчечек (КМС)</v>
          </cell>
          <cell r="G47" t="str">
            <v>см</v>
          </cell>
          <cell r="H47" t="str">
            <v>М/Ж_5</v>
          </cell>
          <cell r="I47">
            <v>4990492</v>
          </cell>
          <cell r="J47">
            <v>60</v>
          </cell>
          <cell r="K47">
            <v>1</v>
          </cell>
        </row>
        <row r="48">
          <cell r="C48" t="str">
            <v>641_642</v>
          </cell>
          <cell r="D48" t="str">
            <v>Сборная Самарской обл.</v>
          </cell>
          <cell r="E48" t="str">
            <v>Самарская обл.</v>
          </cell>
          <cell r="F48" t="str">
            <v>Королев Денис(I),
Эргашев Акмал(КМС)</v>
          </cell>
          <cell r="G48" t="str">
            <v>м</v>
          </cell>
          <cell r="H48" t="str">
            <v>М/Ж_5</v>
          </cell>
          <cell r="I48">
            <v>4980006</v>
          </cell>
          <cell r="J48">
            <v>40</v>
          </cell>
          <cell r="K48">
            <v>1</v>
          </cell>
        </row>
        <row r="49">
          <cell r="C49" t="str">
            <v>639_640</v>
          </cell>
          <cell r="D49" t="str">
            <v>Сборная Самарской обл.</v>
          </cell>
          <cell r="E49" t="str">
            <v>Самарская обл.</v>
          </cell>
          <cell r="F49" t="str">
            <v>Флора Никита(КМС),
Магонова Тамара(КМС)</v>
          </cell>
          <cell r="G49" t="str">
            <v>см</v>
          </cell>
          <cell r="H49" t="str">
            <v>М/Ж_5</v>
          </cell>
          <cell r="I49">
            <v>4980003</v>
          </cell>
          <cell r="J49">
            <v>60</v>
          </cell>
          <cell r="K49">
            <v>1</v>
          </cell>
        </row>
        <row r="50">
          <cell r="C50" t="str">
            <v>643_644</v>
          </cell>
          <cell r="D50" t="str">
            <v>Сборная Самарской обл.</v>
          </cell>
          <cell r="E50" t="str">
            <v>Самарская обл.</v>
          </cell>
          <cell r="F50" t="str">
            <v>Елисеев Александр(I),
Симакова Мария(КМС)</v>
          </cell>
          <cell r="G50" t="str">
            <v>см</v>
          </cell>
          <cell r="H50" t="str">
            <v>М/Ж_5</v>
          </cell>
          <cell r="I50">
            <v>4980008</v>
          </cell>
          <cell r="J50">
            <v>40</v>
          </cell>
          <cell r="K50">
            <v>2</v>
          </cell>
        </row>
        <row r="51">
          <cell r="C51" t="str">
            <v>540_541</v>
          </cell>
          <cell r="D51" t="str">
            <v>Сборная Саратовской обл.</v>
          </cell>
          <cell r="E51" t="str">
            <v>Саратовская обл.</v>
          </cell>
          <cell r="F51" t="str">
            <v>Бодин Артем(КМС),
Долгов Никита(КМС)</v>
          </cell>
          <cell r="G51" t="str">
            <v>м</v>
          </cell>
          <cell r="H51" t="str">
            <v>М/Ж_5</v>
          </cell>
          <cell r="I51">
            <v>4990380</v>
          </cell>
          <cell r="J51">
            <v>60</v>
          </cell>
          <cell r="K51">
            <v>1</v>
          </cell>
        </row>
        <row r="52">
          <cell r="C52" t="str">
            <v>542_543</v>
          </cell>
          <cell r="D52" t="str">
            <v>Сборная Саратовской обл.</v>
          </cell>
          <cell r="E52" t="str">
            <v>Саратовская обл.</v>
          </cell>
          <cell r="F52" t="str">
            <v>Денисов Денис(КМС),
Саликова Александра(КМС)</v>
          </cell>
          <cell r="G52" t="str">
            <v>см</v>
          </cell>
          <cell r="H52" t="str">
            <v>М/Ж_5</v>
          </cell>
          <cell r="I52">
            <v>4990382</v>
          </cell>
          <cell r="J52">
            <v>60</v>
          </cell>
          <cell r="K52">
            <v>1</v>
          </cell>
        </row>
        <row r="53">
          <cell r="C53" t="str">
            <v>537_538</v>
          </cell>
          <cell r="D53" t="str">
            <v>Сборная Свердловской обл.</v>
          </cell>
          <cell r="E53" t="str">
            <v>Свердловская обл.</v>
          </cell>
          <cell r="F53" t="str">
            <v>Изместьев Иван(МС),
Подчуфаров Павел(I)</v>
          </cell>
          <cell r="G53" t="str">
            <v>м</v>
          </cell>
          <cell r="H53" t="str">
            <v>М/Ж_5</v>
          </cell>
          <cell r="I53">
            <v>4990377</v>
          </cell>
          <cell r="J53">
            <v>110</v>
          </cell>
          <cell r="K53">
            <v>1</v>
          </cell>
        </row>
        <row r="54">
          <cell r="C54" t="str">
            <v>573_575</v>
          </cell>
          <cell r="D54" t="str">
            <v>Сборная Ставропольского края</v>
          </cell>
          <cell r="E54" t="str">
            <v>Ставропольский край</v>
          </cell>
          <cell r="F54" t="str">
            <v>Сиушкин Дмитрий(КМС),
Гребенюков Владислав(КМС)</v>
          </cell>
          <cell r="G54" t="str">
            <v>м</v>
          </cell>
          <cell r="H54" t="str">
            <v>М/Ж_5</v>
          </cell>
          <cell r="I54">
            <v>4990422</v>
          </cell>
          <cell r="J54">
            <v>60</v>
          </cell>
          <cell r="K54">
            <v>1</v>
          </cell>
        </row>
        <row r="55">
          <cell r="C55" t="str">
            <v>574_576</v>
          </cell>
          <cell r="D55" t="str">
            <v>Сборная Ставропольского края</v>
          </cell>
          <cell r="E55" t="str">
            <v>Ставропольский край</v>
          </cell>
          <cell r="F55" t="str">
            <v>Авакян Арарат(КМС),
Медведев Геннадий(МС)</v>
          </cell>
          <cell r="G55" t="str">
            <v>м</v>
          </cell>
          <cell r="H55" t="str">
            <v>М/Ж_5</v>
          </cell>
          <cell r="I55">
            <v>4990423</v>
          </cell>
          <cell r="J55">
            <v>130</v>
          </cell>
          <cell r="K55">
            <v>2</v>
          </cell>
        </row>
        <row r="56">
          <cell r="C56" t="str">
            <v>581_582</v>
          </cell>
          <cell r="D56" t="str">
            <v>Сборная Ставропольского края</v>
          </cell>
          <cell r="E56" t="str">
            <v>Ставропольский край</v>
          </cell>
          <cell r="F56" t="str">
            <v>Киреев Сергей(I),
Аверьянов Михаил(I)</v>
          </cell>
          <cell r="G56" t="str">
            <v>м</v>
          </cell>
          <cell r="H56" t="str">
            <v>М/Ж_5</v>
          </cell>
          <cell r="I56">
            <v>4990430</v>
          </cell>
          <cell r="J56">
            <v>20</v>
          </cell>
          <cell r="K56">
            <v>3</v>
          </cell>
        </row>
        <row r="57">
          <cell r="C57" t="str">
            <v>577_579</v>
          </cell>
          <cell r="D57" t="str">
            <v>Сборная Ставропольского края</v>
          </cell>
          <cell r="E57" t="str">
            <v>Ставропольский край</v>
          </cell>
          <cell r="F57" t="str">
            <v>Горелов Владимир(МС),
Толмачева Анастасия(КМС)</v>
          </cell>
          <cell r="G57" t="str">
            <v>см</v>
          </cell>
          <cell r="H57" t="str">
            <v>М/Ж_5</v>
          </cell>
          <cell r="I57">
            <v>4990427</v>
          </cell>
          <cell r="J57">
            <v>130</v>
          </cell>
          <cell r="K57">
            <v>1</v>
          </cell>
        </row>
        <row r="58">
          <cell r="C58" t="str">
            <v>578_580</v>
          </cell>
          <cell r="D58" t="str">
            <v>Сборная Ставропольского края</v>
          </cell>
          <cell r="E58" t="str">
            <v>Ставропольский край</v>
          </cell>
          <cell r="F58" t="str">
            <v>Антонюк Дмитрий(КМС),
Орлова Юлия(КМС)</v>
          </cell>
          <cell r="G58" t="str">
            <v>см</v>
          </cell>
          <cell r="H58" t="str">
            <v>М/Ж_5</v>
          </cell>
          <cell r="I58">
            <v>4990428</v>
          </cell>
          <cell r="J58">
            <v>60</v>
          </cell>
          <cell r="K58">
            <v>2</v>
          </cell>
        </row>
        <row r="59">
          <cell r="C59" t="str">
            <v>583_584</v>
          </cell>
          <cell r="D59" t="str">
            <v>Сборная Ставропольского края</v>
          </cell>
          <cell r="E59" t="str">
            <v>Ставропольский край</v>
          </cell>
          <cell r="F59" t="str">
            <v>Деньке Александр(КМС),
Трофимова Анна(КМС)</v>
          </cell>
          <cell r="G59" t="str">
            <v>см</v>
          </cell>
          <cell r="H59" t="str">
            <v>М/Ж_5</v>
          </cell>
          <cell r="I59">
            <v>4990432</v>
          </cell>
          <cell r="J59">
            <v>60</v>
          </cell>
          <cell r="K59">
            <v>3</v>
          </cell>
        </row>
        <row r="60">
          <cell r="C60" t="str">
            <v>585_586</v>
          </cell>
          <cell r="D60" t="str">
            <v>Сборная Ставропольского края - 2</v>
          </cell>
          <cell r="E60" t="str">
            <v>Ставропольский край</v>
          </cell>
          <cell r="F60" t="str">
            <v>Куликов Владислав(КМС),
Чеснокова Алена(КМС)</v>
          </cell>
          <cell r="G60" t="str">
            <v>см</v>
          </cell>
          <cell r="H60" t="str">
            <v>М/Ж_5</v>
          </cell>
          <cell r="I60">
            <v>4990434</v>
          </cell>
          <cell r="J60">
            <v>60</v>
          </cell>
          <cell r="K60">
            <v>1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Связка 3.02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154</v>
          </cell>
        </row>
        <row r="2">
          <cell r="E2" t="str">
            <v>1.5</v>
          </cell>
          <cell r="F2">
            <v>5</v>
          </cell>
          <cell r="G2" t="str">
            <v>535</v>
          </cell>
          <cell r="H2" t="str">
            <v>Баева Виктория</v>
          </cell>
          <cell r="I2" t="str">
            <v>16.11.1996</v>
          </cell>
          <cell r="J2" t="str">
            <v>КМС</v>
          </cell>
          <cell r="K2" t="str">
            <v>ж</v>
          </cell>
          <cell r="L2" t="str">
            <v>М/Ж_5</v>
          </cell>
          <cell r="M2">
            <v>4990374</v>
          </cell>
          <cell r="N2" t="str">
            <v>да</v>
          </cell>
          <cell r="O2" t="str">
            <v/>
          </cell>
          <cell r="Q2">
            <v>30</v>
          </cell>
          <cell r="R2">
            <v>1996</v>
          </cell>
          <cell r="S2" t="str">
            <v/>
          </cell>
          <cell r="U2">
            <v>350</v>
          </cell>
          <cell r="V2" t="str">
            <v>да</v>
          </cell>
        </row>
        <row r="3">
          <cell r="E3" t="str">
            <v>1.6</v>
          </cell>
          <cell r="F3">
            <v>6</v>
          </cell>
          <cell r="G3" t="str">
            <v>536</v>
          </cell>
          <cell r="H3" t="str">
            <v>Даньшин Александр</v>
          </cell>
          <cell r="I3" t="str">
            <v>2.4.1997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4990375</v>
          </cell>
          <cell r="N3" t="str">
            <v>да</v>
          </cell>
          <cell r="O3" t="str">
            <v/>
          </cell>
          <cell r="Q3">
            <v>30</v>
          </cell>
          <cell r="R3">
            <v>1997</v>
          </cell>
          <cell r="S3" t="str">
            <v/>
          </cell>
          <cell r="U3">
            <v>350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533</v>
          </cell>
          <cell r="H4" t="str">
            <v>Беляков Владислав</v>
          </cell>
          <cell r="I4" t="str">
            <v>21.8.1993</v>
          </cell>
          <cell r="J4" t="str">
            <v>КМС</v>
          </cell>
          <cell r="K4" t="str">
            <v>м</v>
          </cell>
          <cell r="L4" t="str">
            <v>М/Ж_5</v>
          </cell>
          <cell r="M4">
            <v>4990372</v>
          </cell>
          <cell r="O4" t="str">
            <v>м 1</v>
          </cell>
          <cell r="P4">
            <v>50</v>
          </cell>
          <cell r="Q4">
            <v>30</v>
          </cell>
          <cell r="R4">
            <v>1993</v>
          </cell>
          <cell r="S4" t="str">
            <v>м 1</v>
          </cell>
          <cell r="U4">
            <v>1050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534</v>
          </cell>
          <cell r="H5" t="str">
            <v>Мартынченко Евгений</v>
          </cell>
          <cell r="I5" t="str">
            <v>31.3.1994</v>
          </cell>
          <cell r="J5" t="str">
            <v>КМС</v>
          </cell>
          <cell r="K5" t="str">
            <v>м</v>
          </cell>
          <cell r="L5" t="str">
            <v>М/Ж_5</v>
          </cell>
          <cell r="M5">
            <v>4990373</v>
          </cell>
          <cell r="N5" t="str">
            <v>да</v>
          </cell>
          <cell r="O5" t="str">
            <v>м 1</v>
          </cell>
          <cell r="P5">
            <v>50</v>
          </cell>
          <cell r="Q5">
            <v>30</v>
          </cell>
          <cell r="R5">
            <v>1994</v>
          </cell>
          <cell r="S5" t="str">
            <v>м 1</v>
          </cell>
          <cell r="U5">
            <v>1400</v>
          </cell>
          <cell r="V5" t="str">
            <v>да</v>
          </cell>
        </row>
        <row r="6">
          <cell r="E6" t="str">
            <v>1.1</v>
          </cell>
          <cell r="F6">
            <v>1</v>
          </cell>
          <cell r="G6" t="str">
            <v>531</v>
          </cell>
          <cell r="H6" t="str">
            <v>Орлов Артём</v>
          </cell>
          <cell r="I6" t="str">
            <v>2.8.1990</v>
          </cell>
          <cell r="J6" t="str">
            <v>МС</v>
          </cell>
          <cell r="K6" t="str">
            <v>м</v>
          </cell>
          <cell r="L6" t="str">
            <v>М/Ж_5</v>
          </cell>
          <cell r="M6">
            <v>4990369</v>
          </cell>
          <cell r="N6" t="str">
            <v>да</v>
          </cell>
          <cell r="O6" t="str">
            <v>см 1</v>
          </cell>
          <cell r="P6">
            <v>50</v>
          </cell>
          <cell r="Q6">
            <v>100</v>
          </cell>
          <cell r="R6">
            <v>1990</v>
          </cell>
          <cell r="S6" t="str">
            <v>см 1</v>
          </cell>
          <cell r="U6">
            <v>1400</v>
          </cell>
          <cell r="V6" t="str">
            <v>да</v>
          </cell>
        </row>
        <row r="7">
          <cell r="E7" t="str">
            <v>1.2</v>
          </cell>
          <cell r="F7">
            <v>2</v>
          </cell>
          <cell r="G7" t="str">
            <v>532</v>
          </cell>
          <cell r="H7" t="str">
            <v>Орлова Марина</v>
          </cell>
          <cell r="I7" t="str">
            <v>5.11.1990</v>
          </cell>
          <cell r="J7" t="str">
            <v>МС</v>
          </cell>
          <cell r="K7" t="str">
            <v>ж</v>
          </cell>
          <cell r="L7" t="str">
            <v>М/Ж_5</v>
          </cell>
          <cell r="M7">
            <v>4990370</v>
          </cell>
          <cell r="N7" t="str">
            <v>да</v>
          </cell>
          <cell r="O7" t="str">
            <v>см 1</v>
          </cell>
          <cell r="P7">
            <v>50</v>
          </cell>
          <cell r="Q7">
            <v>100</v>
          </cell>
          <cell r="R7">
            <v>1990</v>
          </cell>
          <cell r="S7" t="str">
            <v>см 1</v>
          </cell>
          <cell r="U7">
            <v>1400</v>
          </cell>
          <cell r="V7" t="str">
            <v>да</v>
          </cell>
        </row>
        <row r="8">
          <cell r="E8" t="str">
            <v>2.1</v>
          </cell>
          <cell r="F8">
            <v>1</v>
          </cell>
          <cell r="G8" t="str">
            <v>631</v>
          </cell>
          <cell r="H8" t="str">
            <v>Головина Екатерина</v>
          </cell>
          <cell r="I8" t="str">
            <v>25.6.1997</v>
          </cell>
          <cell r="J8" t="str">
            <v>КМС</v>
          </cell>
          <cell r="K8" t="str">
            <v>ж</v>
          </cell>
          <cell r="L8" t="str">
            <v>М/Ж_5</v>
          </cell>
          <cell r="M8">
            <v>4990481</v>
          </cell>
          <cell r="N8" t="str">
            <v>да</v>
          </cell>
          <cell r="O8" t="str">
            <v/>
          </cell>
          <cell r="Q8">
            <v>30</v>
          </cell>
          <cell r="R8">
            <v>1997</v>
          </cell>
          <cell r="S8" t="str">
            <v/>
          </cell>
          <cell r="U8">
            <v>350</v>
          </cell>
          <cell r="V8" t="str">
            <v>да</v>
          </cell>
        </row>
        <row r="9">
          <cell r="E9" t="str">
            <v>3.5</v>
          </cell>
          <cell r="F9">
            <v>5</v>
          </cell>
          <cell r="G9" t="str">
            <v>627</v>
          </cell>
          <cell r="H9" t="str">
            <v>Ярушкин Дмитрий</v>
          </cell>
          <cell r="I9" t="str">
            <v>14.9.1994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4990477</v>
          </cell>
          <cell r="N9" t="str">
            <v>да</v>
          </cell>
          <cell r="O9" t="str">
            <v/>
          </cell>
          <cell r="Q9">
            <v>30</v>
          </cell>
          <cell r="R9">
            <v>1994</v>
          </cell>
          <cell r="S9" t="str">
            <v>м 1</v>
          </cell>
          <cell r="U9">
            <v>700</v>
          </cell>
          <cell r="V9" t="str">
            <v>да</v>
          </cell>
        </row>
        <row r="10">
          <cell r="E10" t="str">
            <v>3.8</v>
          </cell>
          <cell r="F10">
            <v>8</v>
          </cell>
          <cell r="G10" t="str">
            <v>630</v>
          </cell>
          <cell r="H10" t="str">
            <v>Волков Алексей</v>
          </cell>
          <cell r="I10" t="str">
            <v>28.11.1996</v>
          </cell>
          <cell r="J10" t="str">
            <v>I</v>
          </cell>
          <cell r="K10" t="str">
            <v>м</v>
          </cell>
          <cell r="L10" t="str">
            <v>М/Ж_5</v>
          </cell>
          <cell r="M10">
            <v>4990480</v>
          </cell>
          <cell r="N10" t="str">
            <v>да</v>
          </cell>
          <cell r="O10" t="str">
            <v/>
          </cell>
          <cell r="Q10">
            <v>10</v>
          </cell>
          <cell r="R10">
            <v>1996</v>
          </cell>
          <cell r="S10" t="str">
            <v/>
          </cell>
          <cell r="U10">
            <v>350</v>
          </cell>
          <cell r="V10" t="str">
            <v>да</v>
          </cell>
        </row>
        <row r="11">
          <cell r="E11" t="str">
            <v>3.9</v>
          </cell>
          <cell r="F11">
            <v>9</v>
          </cell>
          <cell r="G11" t="str">
            <v>653</v>
          </cell>
          <cell r="H11" t="str">
            <v>Ольчикова Лариса</v>
          </cell>
          <cell r="I11" t="str">
            <v>4.8.1997</v>
          </cell>
          <cell r="J11" t="str">
            <v>I</v>
          </cell>
          <cell r="K11" t="str">
            <v>ж</v>
          </cell>
          <cell r="L11" t="str">
            <v>М/Ж_5</v>
          </cell>
          <cell r="M11">
            <v>4990497</v>
          </cell>
          <cell r="N11" t="str">
            <v>да</v>
          </cell>
          <cell r="O11" t="str">
            <v/>
          </cell>
          <cell r="Q11">
            <v>10</v>
          </cell>
          <cell r="R11">
            <v>1997</v>
          </cell>
          <cell r="S11" t="str">
            <v/>
          </cell>
          <cell r="U11">
            <v>350</v>
          </cell>
          <cell r="V11" t="str">
            <v>да</v>
          </cell>
        </row>
        <row r="12">
          <cell r="E12" t="str">
            <v>3.6</v>
          </cell>
          <cell r="F12">
            <v>6</v>
          </cell>
          <cell r="G12" t="str">
            <v>628</v>
          </cell>
          <cell r="H12" t="str">
            <v>Фоминский Владислав</v>
          </cell>
          <cell r="I12" t="str">
            <v>8.7.1995</v>
          </cell>
          <cell r="J12" t="str">
            <v>КМС</v>
          </cell>
          <cell r="K12" t="str">
            <v>м</v>
          </cell>
          <cell r="L12" t="str">
            <v>М/Ж_5</v>
          </cell>
          <cell r="M12">
            <v>4990478</v>
          </cell>
          <cell r="N12" t="str">
            <v>да</v>
          </cell>
          <cell r="O12" t="str">
            <v>м 1</v>
          </cell>
          <cell r="Q12">
            <v>30</v>
          </cell>
          <cell r="R12">
            <v>1995</v>
          </cell>
          <cell r="U12">
            <v>700</v>
          </cell>
          <cell r="V12" t="str">
            <v>да</v>
          </cell>
        </row>
        <row r="13">
          <cell r="E13" t="str">
            <v>3.7</v>
          </cell>
          <cell r="F13">
            <v>7</v>
          </cell>
          <cell r="G13" t="str">
            <v>629</v>
          </cell>
          <cell r="H13" t="str">
            <v>Ваточкин Артём</v>
          </cell>
          <cell r="I13" t="str">
            <v>10.2.1996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4990479</v>
          </cell>
          <cell r="N13" t="str">
            <v>да</v>
          </cell>
          <cell r="O13" t="str">
            <v>м 1</v>
          </cell>
          <cell r="Q13">
            <v>30</v>
          </cell>
          <cell r="R13">
            <v>1996</v>
          </cell>
          <cell r="S13" t="str">
            <v>м 1</v>
          </cell>
          <cell r="U13">
            <v>1050</v>
          </cell>
          <cell r="V13" t="str">
            <v>да</v>
          </cell>
        </row>
        <row r="14">
          <cell r="E14" t="str">
            <v>3.3</v>
          </cell>
          <cell r="F14">
            <v>3</v>
          </cell>
          <cell r="G14" t="str">
            <v>625</v>
          </cell>
          <cell r="H14" t="str">
            <v>Крутиков Роман</v>
          </cell>
          <cell r="I14" t="str">
            <v>9.7.1992</v>
          </cell>
          <cell r="J14" t="str">
            <v>КМС</v>
          </cell>
          <cell r="K14" t="str">
            <v>м</v>
          </cell>
          <cell r="L14" t="str">
            <v>М/Ж_5</v>
          </cell>
          <cell r="M14">
            <v>4990475</v>
          </cell>
          <cell r="N14" t="str">
            <v>да</v>
          </cell>
          <cell r="O14" t="str">
            <v>м 2</v>
          </cell>
          <cell r="P14">
            <v>51</v>
          </cell>
          <cell r="Q14">
            <v>30</v>
          </cell>
          <cell r="R14">
            <v>1992</v>
          </cell>
          <cell r="S14" t="str">
            <v>м 2</v>
          </cell>
          <cell r="U14">
            <v>1400</v>
          </cell>
          <cell r="V14" t="str">
            <v>да</v>
          </cell>
        </row>
        <row r="15">
          <cell r="E15" t="str">
            <v>3.4</v>
          </cell>
          <cell r="F15">
            <v>4</v>
          </cell>
          <cell r="G15" t="str">
            <v>626</v>
          </cell>
          <cell r="H15" t="str">
            <v>Королев Роман</v>
          </cell>
          <cell r="I15" t="str">
            <v>29.11.1992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4990476</v>
          </cell>
          <cell r="N15" t="str">
            <v>да</v>
          </cell>
          <cell r="O15" t="str">
            <v>м 2</v>
          </cell>
          <cell r="P15">
            <v>51</v>
          </cell>
          <cell r="Q15">
            <v>30</v>
          </cell>
          <cell r="R15">
            <v>1992</v>
          </cell>
          <cell r="S15" t="str">
            <v>м 2</v>
          </cell>
          <cell r="U15">
            <v>1400</v>
          </cell>
          <cell r="V15" t="str">
            <v>да</v>
          </cell>
        </row>
        <row r="16">
          <cell r="E16" t="str">
            <v>3.1</v>
          </cell>
          <cell r="F16">
            <v>1</v>
          </cell>
          <cell r="G16" t="str">
            <v>623</v>
          </cell>
          <cell r="H16" t="str">
            <v>Ваточкин Евгений</v>
          </cell>
          <cell r="I16" t="str">
            <v>30.6.1988</v>
          </cell>
          <cell r="J16" t="str">
            <v>МС</v>
          </cell>
          <cell r="K16" t="str">
            <v>м</v>
          </cell>
          <cell r="L16" t="str">
            <v>М/Ж_5</v>
          </cell>
          <cell r="M16">
            <v>4990473</v>
          </cell>
          <cell r="N16" t="str">
            <v>да</v>
          </cell>
          <cell r="O16" t="str">
            <v>см 1</v>
          </cell>
          <cell r="P16">
            <v>51</v>
          </cell>
          <cell r="Q16">
            <v>100</v>
          </cell>
          <cell r="R16">
            <v>1988</v>
          </cell>
          <cell r="S16" t="str">
            <v>см 1</v>
          </cell>
          <cell r="U16">
            <v>1400</v>
          </cell>
          <cell r="V16" t="str">
            <v>да</v>
          </cell>
        </row>
        <row r="17">
          <cell r="E17" t="str">
            <v>3.2</v>
          </cell>
          <cell r="F17">
            <v>2</v>
          </cell>
          <cell r="G17" t="str">
            <v>624</v>
          </cell>
          <cell r="H17" t="str">
            <v>Лукина Анна</v>
          </cell>
          <cell r="I17" t="str">
            <v>16.9.1987</v>
          </cell>
          <cell r="J17" t="str">
            <v>МС</v>
          </cell>
          <cell r="K17" t="str">
            <v>ж</v>
          </cell>
          <cell r="L17" t="str">
            <v>М/Ж_5</v>
          </cell>
          <cell r="M17">
            <v>4990474</v>
          </cell>
          <cell r="N17" t="str">
            <v>да</v>
          </cell>
          <cell r="O17" t="str">
            <v>см 1</v>
          </cell>
          <cell r="P17">
            <v>51</v>
          </cell>
          <cell r="Q17">
            <v>100</v>
          </cell>
          <cell r="R17">
            <v>1987</v>
          </cell>
          <cell r="S17" t="str">
            <v>см 1</v>
          </cell>
          <cell r="U17">
            <v>1400</v>
          </cell>
          <cell r="V17" t="str">
            <v>да</v>
          </cell>
        </row>
        <row r="18">
          <cell r="E18" t="str">
            <v>4.2</v>
          </cell>
          <cell r="F18">
            <v>2</v>
          </cell>
          <cell r="G18" t="str">
            <v>615</v>
          </cell>
          <cell r="H18" t="str">
            <v>Зверков Павел</v>
          </cell>
          <cell r="I18" t="str">
            <v>23.2.1994</v>
          </cell>
          <cell r="J18" t="str">
            <v>КМС</v>
          </cell>
          <cell r="K18" t="str">
            <v>м</v>
          </cell>
          <cell r="L18" t="str">
            <v>М/Ж_5</v>
          </cell>
          <cell r="M18">
            <v>4990464</v>
          </cell>
          <cell r="N18" t="str">
            <v>да</v>
          </cell>
          <cell r="O18" t="str">
            <v>м 1</v>
          </cell>
          <cell r="P18">
            <v>52</v>
          </cell>
          <cell r="Q18">
            <v>30</v>
          </cell>
          <cell r="R18">
            <v>1994</v>
          </cell>
          <cell r="S18" t="str">
            <v>м 1</v>
          </cell>
          <cell r="U18">
            <v>1400</v>
          </cell>
          <cell r="V18" t="str">
            <v>да</v>
          </cell>
        </row>
        <row r="19">
          <cell r="E19" t="str">
            <v>4.3</v>
          </cell>
          <cell r="F19">
            <v>3</v>
          </cell>
          <cell r="G19" t="str">
            <v>617</v>
          </cell>
          <cell r="H19" t="str">
            <v>Конторщиков Сергей</v>
          </cell>
          <cell r="I19" t="str">
            <v>1.4.1994</v>
          </cell>
          <cell r="J19" t="str">
            <v>КМС</v>
          </cell>
          <cell r="K19" t="str">
            <v>м</v>
          </cell>
          <cell r="L19" t="str">
            <v>М/Ж_5</v>
          </cell>
          <cell r="M19">
            <v>4990467</v>
          </cell>
          <cell r="N19" t="str">
            <v>да</v>
          </cell>
          <cell r="O19" t="str">
            <v>м 1</v>
          </cell>
          <cell r="P19">
            <v>52</v>
          </cell>
          <cell r="Q19">
            <v>30</v>
          </cell>
          <cell r="R19">
            <v>1994</v>
          </cell>
          <cell r="S19" t="str">
            <v>м 1</v>
          </cell>
          <cell r="U19">
            <v>1400</v>
          </cell>
          <cell r="V19" t="str">
            <v>да</v>
          </cell>
        </row>
        <row r="20">
          <cell r="E20" t="str">
            <v>4.6</v>
          </cell>
          <cell r="F20">
            <v>6</v>
          </cell>
          <cell r="G20" t="str">
            <v>616</v>
          </cell>
          <cell r="H20" t="str">
            <v>Рябов Сергей</v>
          </cell>
          <cell r="I20" t="str">
            <v>2.2.1991</v>
          </cell>
          <cell r="J20" t="str">
            <v>МС</v>
          </cell>
          <cell r="K20" t="str">
            <v>м</v>
          </cell>
          <cell r="L20" t="str">
            <v>М/Ж_5</v>
          </cell>
          <cell r="M20">
            <v>4990466</v>
          </cell>
          <cell r="N20" t="str">
            <v>да</v>
          </cell>
          <cell r="O20" t="str">
            <v>м 2</v>
          </cell>
          <cell r="P20">
            <v>53</v>
          </cell>
          <cell r="Q20">
            <v>100</v>
          </cell>
          <cell r="R20">
            <v>1991</v>
          </cell>
          <cell r="S20" t="str">
            <v>см 2</v>
          </cell>
          <cell r="U20">
            <v>1400</v>
          </cell>
          <cell r="V20" t="str">
            <v>да</v>
          </cell>
        </row>
        <row r="21">
          <cell r="E21" t="str">
            <v>4.7</v>
          </cell>
          <cell r="F21">
            <v>7</v>
          </cell>
          <cell r="G21" t="str">
            <v>618</v>
          </cell>
          <cell r="H21" t="str">
            <v>Дорохин Дмитрий</v>
          </cell>
          <cell r="I21" t="str">
            <v>25.8.1995</v>
          </cell>
          <cell r="J21" t="str">
            <v>КМС</v>
          </cell>
          <cell r="K21" t="str">
            <v>м</v>
          </cell>
          <cell r="L21" t="str">
            <v>М/Ж_5</v>
          </cell>
          <cell r="M21">
            <v>4990468</v>
          </cell>
          <cell r="N21" t="str">
            <v>да</v>
          </cell>
          <cell r="O21" t="str">
            <v>м 2</v>
          </cell>
          <cell r="P21">
            <v>53</v>
          </cell>
          <cell r="Q21">
            <v>30</v>
          </cell>
          <cell r="R21">
            <v>1995</v>
          </cell>
          <cell r="S21" t="str">
            <v>м 2</v>
          </cell>
          <cell r="U21">
            <v>1400</v>
          </cell>
          <cell r="V21" t="str">
            <v>да</v>
          </cell>
        </row>
        <row r="22">
          <cell r="E22" t="str">
            <v>4.1</v>
          </cell>
          <cell r="F22">
            <v>1</v>
          </cell>
          <cell r="G22" t="str">
            <v>614</v>
          </cell>
          <cell r="H22" t="str">
            <v>Ольховский Дмитрий</v>
          </cell>
          <cell r="I22" t="str">
            <v>28.9.1992</v>
          </cell>
          <cell r="J22" t="str">
            <v>МС</v>
          </cell>
          <cell r="K22" t="str">
            <v>м</v>
          </cell>
          <cell r="L22" t="str">
            <v>М/Ж_5</v>
          </cell>
          <cell r="M22">
            <v>4990463</v>
          </cell>
          <cell r="N22" t="str">
            <v>да</v>
          </cell>
          <cell r="O22" t="str">
            <v>см 1</v>
          </cell>
          <cell r="P22">
            <v>52</v>
          </cell>
          <cell r="Q22">
            <v>100</v>
          </cell>
          <cell r="R22">
            <v>1992</v>
          </cell>
          <cell r="S22" t="str">
            <v>см 1</v>
          </cell>
          <cell r="U22">
            <v>1400</v>
          </cell>
          <cell r="V22" t="str">
            <v>да</v>
          </cell>
        </row>
        <row r="23">
          <cell r="E23" t="str">
            <v>4.4</v>
          </cell>
          <cell r="F23">
            <v>4</v>
          </cell>
          <cell r="G23" t="str">
            <v>619</v>
          </cell>
          <cell r="H23" t="str">
            <v>Гриджак Елена</v>
          </cell>
          <cell r="I23" t="str">
            <v>7.11.1995</v>
          </cell>
          <cell r="J23" t="str">
            <v>КМС</v>
          </cell>
          <cell r="K23" t="str">
            <v>ж</v>
          </cell>
          <cell r="L23" t="str">
            <v>М/Ж_5</v>
          </cell>
          <cell r="M23">
            <v>4990469</v>
          </cell>
          <cell r="N23" t="str">
            <v>да</v>
          </cell>
          <cell r="O23" t="str">
            <v>см 1</v>
          </cell>
          <cell r="P23">
            <v>52</v>
          </cell>
          <cell r="Q23">
            <v>30</v>
          </cell>
          <cell r="R23">
            <v>1995</v>
          </cell>
          <cell r="S23" t="str">
            <v>см 1</v>
          </cell>
          <cell r="U23">
            <v>1400</v>
          </cell>
          <cell r="V23" t="str">
            <v>да</v>
          </cell>
        </row>
        <row r="24">
          <cell r="E24" t="str">
            <v>4.9</v>
          </cell>
          <cell r="F24">
            <v>9</v>
          </cell>
          <cell r="G24" t="str">
            <v>621</v>
          </cell>
          <cell r="H24" t="str">
            <v>Князев Сергей</v>
          </cell>
          <cell r="I24" t="str">
            <v>31.7.1992</v>
          </cell>
          <cell r="J24" t="str">
            <v>МС</v>
          </cell>
          <cell r="K24" t="str">
            <v>м</v>
          </cell>
          <cell r="L24" t="str">
            <v>М/Ж_5</v>
          </cell>
          <cell r="M24">
            <v>4990471</v>
          </cell>
          <cell r="N24" t="str">
            <v>да</v>
          </cell>
          <cell r="O24" t="str">
            <v>см 3</v>
          </cell>
          <cell r="Q24">
            <v>100</v>
          </cell>
          <cell r="R24">
            <v>1992</v>
          </cell>
          <cell r="S24" t="str">
            <v>см 3</v>
          </cell>
          <cell r="U24">
            <v>1050</v>
          </cell>
          <cell r="V24" t="str">
            <v>да</v>
          </cell>
        </row>
        <row r="25">
          <cell r="E25" t="str">
            <v>4.10</v>
          </cell>
          <cell r="F25">
            <v>10</v>
          </cell>
          <cell r="G25" t="str">
            <v>622</v>
          </cell>
          <cell r="H25" t="str">
            <v>Мамаева Наталия</v>
          </cell>
          <cell r="I25" t="str">
            <v>5.12.1993</v>
          </cell>
          <cell r="J25" t="str">
            <v>КМС</v>
          </cell>
          <cell r="K25" t="str">
            <v>ж</v>
          </cell>
          <cell r="L25" t="str">
            <v>М/Ж_5</v>
          </cell>
          <cell r="M25">
            <v>4990472</v>
          </cell>
          <cell r="N25" t="str">
            <v>да</v>
          </cell>
          <cell r="O25" t="str">
            <v>см 3</v>
          </cell>
          <cell r="Q25">
            <v>30</v>
          </cell>
          <cell r="R25">
            <v>1993</v>
          </cell>
          <cell r="S25" t="str">
            <v>см 3</v>
          </cell>
          <cell r="U25">
            <v>1050</v>
          </cell>
        </row>
        <row r="26">
          <cell r="E26" t="str">
            <v>4.5</v>
          </cell>
          <cell r="F26">
            <v>5</v>
          </cell>
          <cell r="G26" t="str">
            <v>613</v>
          </cell>
          <cell r="H26" t="str">
            <v>Лукьянов Павел</v>
          </cell>
          <cell r="I26" t="str">
            <v>18.1.1990</v>
          </cell>
          <cell r="J26" t="str">
            <v>МС</v>
          </cell>
          <cell r="K26" t="str">
            <v>м</v>
          </cell>
          <cell r="L26" t="str">
            <v>М/Ж_5</v>
          </cell>
          <cell r="M26">
            <v>4990462</v>
          </cell>
          <cell r="N26" t="str">
            <v>да</v>
          </cell>
          <cell r="P26">
            <v>53</v>
          </cell>
          <cell r="Q26">
            <v>100</v>
          </cell>
          <cell r="R26">
            <v>1990</v>
          </cell>
          <cell r="S26" t="str">
            <v>м 2</v>
          </cell>
          <cell r="T26" t="str">
            <v>нет потв. разр</v>
          </cell>
          <cell r="U26">
            <v>1050</v>
          </cell>
          <cell r="V26" t="str">
            <v>да</v>
          </cell>
        </row>
        <row r="27">
          <cell r="E27" t="str">
            <v>4.8</v>
          </cell>
          <cell r="F27">
            <v>8</v>
          </cell>
          <cell r="G27" t="str">
            <v>620</v>
          </cell>
          <cell r="H27" t="str">
            <v>Щеголева Алена</v>
          </cell>
          <cell r="I27" t="str">
            <v>19.9.1995</v>
          </cell>
          <cell r="J27" t="str">
            <v>I</v>
          </cell>
          <cell r="K27" t="str">
            <v>ж</v>
          </cell>
          <cell r="L27" t="str">
            <v>М/Ж_5</v>
          </cell>
          <cell r="M27">
            <v>4990470</v>
          </cell>
          <cell r="N27" t="str">
            <v>да</v>
          </cell>
          <cell r="P27">
            <v>53</v>
          </cell>
          <cell r="Q27">
            <v>3</v>
          </cell>
          <cell r="R27">
            <v>1995</v>
          </cell>
          <cell r="S27" t="str">
            <v>см 2</v>
          </cell>
          <cell r="T27" t="str">
            <v>нет докум</v>
          </cell>
          <cell r="U27">
            <v>1050</v>
          </cell>
          <cell r="V27" t="str">
            <v>да</v>
          </cell>
          <cell r="W27">
            <v>1</v>
          </cell>
        </row>
        <row r="28">
          <cell r="E28" t="str">
            <v>5.3</v>
          </cell>
          <cell r="F28">
            <v>3</v>
          </cell>
          <cell r="G28" t="str">
            <v>634</v>
          </cell>
          <cell r="H28" t="str">
            <v>Другов Александр</v>
          </cell>
          <cell r="I28" t="str">
            <v>21.10.1983</v>
          </cell>
          <cell r="J28" t="str">
            <v>КМС</v>
          </cell>
          <cell r="K28" t="str">
            <v>м</v>
          </cell>
          <cell r="L28" t="str">
            <v>М/Ж_5</v>
          </cell>
          <cell r="M28">
            <v>4990484</v>
          </cell>
          <cell r="N28" t="str">
            <v>да</v>
          </cell>
          <cell r="O28" t="str">
            <v>м 1</v>
          </cell>
          <cell r="P28">
            <v>54</v>
          </cell>
          <cell r="Q28">
            <v>30</v>
          </cell>
          <cell r="R28">
            <v>1983</v>
          </cell>
          <cell r="S28" t="str">
            <v>м 1</v>
          </cell>
          <cell r="U28">
            <v>1400</v>
          </cell>
          <cell r="V28" t="str">
            <v>да</v>
          </cell>
        </row>
        <row r="29">
          <cell r="E29" t="str">
            <v>5.4</v>
          </cell>
          <cell r="F29">
            <v>4</v>
          </cell>
          <cell r="G29" t="str">
            <v>635</v>
          </cell>
          <cell r="H29" t="str">
            <v>Егоров Денис </v>
          </cell>
          <cell r="I29" t="str">
            <v>19.7.1980</v>
          </cell>
          <cell r="J29" t="str">
            <v>МС</v>
          </cell>
          <cell r="K29" t="str">
            <v>м</v>
          </cell>
          <cell r="L29" t="str">
            <v>М/Ж_5</v>
          </cell>
          <cell r="M29">
            <v>4990485</v>
          </cell>
          <cell r="N29" t="str">
            <v>да</v>
          </cell>
          <cell r="O29" t="str">
            <v>м 1</v>
          </cell>
          <cell r="P29">
            <v>54</v>
          </cell>
          <cell r="Q29">
            <v>100</v>
          </cell>
          <cell r="R29">
            <v>1980</v>
          </cell>
          <cell r="S29" t="str">
            <v>м 1</v>
          </cell>
          <cell r="U29">
            <v>1400</v>
          </cell>
          <cell r="V29" t="str">
            <v>да</v>
          </cell>
        </row>
        <row r="30">
          <cell r="E30" t="str">
            <v>5.1</v>
          </cell>
          <cell r="F30">
            <v>1</v>
          </cell>
          <cell r="G30" t="str">
            <v>632</v>
          </cell>
          <cell r="H30" t="str">
            <v>Ариничев Петр </v>
          </cell>
          <cell r="I30" t="str">
            <v>23.1.1983</v>
          </cell>
          <cell r="J30" t="str">
            <v>МС</v>
          </cell>
          <cell r="K30" t="str">
            <v>м</v>
          </cell>
          <cell r="L30" t="str">
            <v>М/Ж_5</v>
          </cell>
          <cell r="M30">
            <v>4990482</v>
          </cell>
          <cell r="N30" t="str">
            <v>да</v>
          </cell>
          <cell r="O30" t="str">
            <v>см 1</v>
          </cell>
          <cell r="P30">
            <v>54</v>
          </cell>
          <cell r="Q30">
            <v>100</v>
          </cell>
          <cell r="R30">
            <v>1983</v>
          </cell>
          <cell r="S30" t="str">
            <v>см 1</v>
          </cell>
          <cell r="U30">
            <v>1400</v>
          </cell>
          <cell r="V30" t="str">
            <v>да</v>
          </cell>
        </row>
        <row r="31">
          <cell r="E31" t="str">
            <v>5.2</v>
          </cell>
          <cell r="F31">
            <v>2</v>
          </cell>
          <cell r="G31" t="str">
            <v>633</v>
          </cell>
          <cell r="H31" t="str">
            <v>Павлова Ирина </v>
          </cell>
          <cell r="I31" t="str">
            <v>2.3.1995</v>
          </cell>
          <cell r="J31" t="str">
            <v>КМС</v>
          </cell>
          <cell r="K31" t="str">
            <v>ж</v>
          </cell>
          <cell r="L31" t="str">
            <v>М/Ж_5</v>
          </cell>
          <cell r="M31">
            <v>4990483</v>
          </cell>
          <cell r="N31" t="str">
            <v>да</v>
          </cell>
          <cell r="O31" t="str">
            <v>см 1</v>
          </cell>
          <cell r="P31">
            <v>54</v>
          </cell>
          <cell r="Q31">
            <v>30</v>
          </cell>
          <cell r="R31">
            <v>1995</v>
          </cell>
          <cell r="S31" t="str">
            <v>см 1</v>
          </cell>
          <cell r="U31">
            <v>1400</v>
          </cell>
          <cell r="V31" t="str">
            <v>да</v>
          </cell>
        </row>
        <row r="32">
          <cell r="E32" t="str">
            <v>6.1</v>
          </cell>
          <cell r="F32">
            <v>1</v>
          </cell>
          <cell r="G32" t="str">
            <v>554</v>
          </cell>
          <cell r="H32" t="str">
            <v>Ольховский Василий</v>
          </cell>
          <cell r="I32" t="str">
            <v>13.5.1996</v>
          </cell>
          <cell r="J32" t="str">
            <v>КМС</v>
          </cell>
          <cell r="K32" t="str">
            <v>м</v>
          </cell>
          <cell r="L32" t="str">
            <v>М/Ж_5</v>
          </cell>
          <cell r="M32">
            <v>4990396</v>
          </cell>
          <cell r="N32" t="str">
            <v>да</v>
          </cell>
          <cell r="O32" t="str">
            <v/>
          </cell>
          <cell r="Q32">
            <v>30</v>
          </cell>
          <cell r="R32">
            <v>1996</v>
          </cell>
          <cell r="S32" t="str">
            <v/>
          </cell>
          <cell r="T32" t="str">
            <v>не допущен стр</v>
          </cell>
          <cell r="U32">
            <v>350</v>
          </cell>
          <cell r="V32" t="str">
            <v>да</v>
          </cell>
        </row>
        <row r="33">
          <cell r="E33" t="str">
            <v>6.2</v>
          </cell>
          <cell r="F33">
            <v>2</v>
          </cell>
          <cell r="G33" t="str">
            <v>555</v>
          </cell>
          <cell r="H33" t="str">
            <v>Игнатко Александр</v>
          </cell>
          <cell r="I33" t="str">
            <v>4.1.1996</v>
          </cell>
          <cell r="J33" t="str">
            <v>КМС</v>
          </cell>
          <cell r="K33" t="str">
            <v>м</v>
          </cell>
          <cell r="L33" t="str">
            <v>М/Ж_5</v>
          </cell>
          <cell r="M33">
            <v>4990397</v>
          </cell>
          <cell r="N33" t="str">
            <v>да</v>
          </cell>
          <cell r="O33" t="str">
            <v/>
          </cell>
          <cell r="Q33">
            <v>30</v>
          </cell>
          <cell r="R33">
            <v>1996</v>
          </cell>
          <cell r="S33" t="str">
            <v/>
          </cell>
          <cell r="U33">
            <v>350</v>
          </cell>
          <cell r="V33" t="str">
            <v>да</v>
          </cell>
        </row>
        <row r="34">
          <cell r="E34" t="str">
            <v>6.3</v>
          </cell>
          <cell r="F34">
            <v>3</v>
          </cell>
          <cell r="G34" t="str">
            <v>556</v>
          </cell>
          <cell r="H34" t="str">
            <v>Сорокоумова Юлия</v>
          </cell>
          <cell r="I34" t="str">
            <v>16.8.1997</v>
          </cell>
          <cell r="J34" t="str">
            <v>КМС</v>
          </cell>
          <cell r="K34" t="str">
            <v>ж</v>
          </cell>
          <cell r="L34" t="str">
            <v>М/Ж_5</v>
          </cell>
          <cell r="M34">
            <v>4990398</v>
          </cell>
          <cell r="N34" t="str">
            <v>да</v>
          </cell>
          <cell r="O34" t="str">
            <v/>
          </cell>
          <cell r="Q34">
            <v>30</v>
          </cell>
          <cell r="R34">
            <v>1997</v>
          </cell>
          <cell r="S34" t="str">
            <v/>
          </cell>
          <cell r="U34">
            <v>350</v>
          </cell>
          <cell r="V34" t="str">
            <v>да</v>
          </cell>
        </row>
        <row r="35">
          <cell r="E35" t="str">
            <v>6.4</v>
          </cell>
          <cell r="F35">
            <v>4</v>
          </cell>
          <cell r="G35" t="str">
            <v>557</v>
          </cell>
          <cell r="H35" t="str">
            <v>Макиев Марк</v>
          </cell>
          <cell r="I35" t="str">
            <v>10.10.1997</v>
          </cell>
          <cell r="J35" t="str">
            <v>I</v>
          </cell>
          <cell r="K35" t="str">
            <v>м</v>
          </cell>
          <cell r="L35" t="str">
            <v>М/Ж_5</v>
          </cell>
          <cell r="M35">
            <v>4990399</v>
          </cell>
          <cell r="N35" t="str">
            <v>да</v>
          </cell>
          <cell r="O35" t="str">
            <v/>
          </cell>
          <cell r="Q35">
            <v>10</v>
          </cell>
          <cell r="R35">
            <v>1997</v>
          </cell>
          <cell r="S35" t="str">
            <v/>
          </cell>
          <cell r="U35">
            <v>350</v>
          </cell>
          <cell r="V35" t="str">
            <v>да</v>
          </cell>
        </row>
        <row r="36">
          <cell r="E36" t="str">
            <v>6.5</v>
          </cell>
          <cell r="F36">
            <v>5</v>
          </cell>
          <cell r="G36" t="str">
            <v>558</v>
          </cell>
          <cell r="H36" t="str">
            <v>Четвертаков Игорь</v>
          </cell>
          <cell r="I36" t="str">
            <v>23.5.1998</v>
          </cell>
          <cell r="J36" t="str">
            <v>I</v>
          </cell>
          <cell r="K36" t="str">
            <v>м</v>
          </cell>
          <cell r="L36" t="str">
            <v>М/Ж_5</v>
          </cell>
          <cell r="M36">
            <v>4990400</v>
          </cell>
          <cell r="N36" t="str">
            <v>да</v>
          </cell>
          <cell r="O36" t="str">
            <v/>
          </cell>
          <cell r="Q36">
            <v>10</v>
          </cell>
          <cell r="R36">
            <v>1998</v>
          </cell>
          <cell r="S36" t="str">
            <v/>
          </cell>
          <cell r="U36">
            <v>350</v>
          </cell>
          <cell r="V36" t="str">
            <v>да</v>
          </cell>
        </row>
        <row r="37">
          <cell r="E37" t="str">
            <v>6.6</v>
          </cell>
          <cell r="F37">
            <v>6</v>
          </cell>
          <cell r="G37" t="str">
            <v>559</v>
          </cell>
          <cell r="H37" t="str">
            <v>Епишенков Иван</v>
          </cell>
          <cell r="I37" t="str">
            <v>13.7.1996</v>
          </cell>
          <cell r="J37" t="str">
            <v>I</v>
          </cell>
          <cell r="K37" t="str">
            <v>м</v>
          </cell>
          <cell r="L37" t="str">
            <v>М/Ж_5</v>
          </cell>
          <cell r="M37">
            <v>4990401</v>
          </cell>
          <cell r="N37" t="str">
            <v>да</v>
          </cell>
          <cell r="O37" t="str">
            <v/>
          </cell>
          <cell r="Q37">
            <v>10</v>
          </cell>
          <cell r="R37">
            <v>1996</v>
          </cell>
          <cell r="S37" t="str">
            <v/>
          </cell>
          <cell r="U37">
            <v>350</v>
          </cell>
          <cell r="V37" t="str">
            <v>да</v>
          </cell>
        </row>
        <row r="38">
          <cell r="E38" t="str">
            <v>6.7</v>
          </cell>
          <cell r="F38">
            <v>7</v>
          </cell>
          <cell r="G38" t="str">
            <v>560</v>
          </cell>
          <cell r="H38" t="str">
            <v>Злобин Денис</v>
          </cell>
          <cell r="I38" t="str">
            <v>19.11.1997</v>
          </cell>
          <cell r="J38" t="str">
            <v>I</v>
          </cell>
          <cell r="K38" t="str">
            <v>м</v>
          </cell>
          <cell r="L38" t="str">
            <v>М/Ж_5</v>
          </cell>
          <cell r="M38">
            <v>4990402</v>
          </cell>
          <cell r="N38" t="str">
            <v>да</v>
          </cell>
          <cell r="O38" t="str">
            <v/>
          </cell>
          <cell r="Q38">
            <v>10</v>
          </cell>
          <cell r="R38">
            <v>1997</v>
          </cell>
          <cell r="S38" t="str">
            <v/>
          </cell>
          <cell r="U38">
            <v>350</v>
          </cell>
          <cell r="V38" t="str">
            <v>да</v>
          </cell>
        </row>
        <row r="39">
          <cell r="E39" t="str">
            <v>7.3</v>
          </cell>
          <cell r="F39">
            <v>3</v>
          </cell>
          <cell r="G39" t="str">
            <v>590</v>
          </cell>
          <cell r="H39" t="str">
            <v>Самарина Евгения</v>
          </cell>
          <cell r="I39" t="str">
            <v>30.8.1989</v>
          </cell>
          <cell r="J39" t="str">
            <v>МС</v>
          </cell>
          <cell r="K39" t="str">
            <v>ж</v>
          </cell>
          <cell r="L39" t="str">
            <v>М/Ж_5</v>
          </cell>
          <cell r="M39">
            <v>4990438</v>
          </cell>
          <cell r="N39" t="str">
            <v>да</v>
          </cell>
          <cell r="O39" t="str">
            <v/>
          </cell>
          <cell r="P39">
            <v>55</v>
          </cell>
          <cell r="Q39">
            <v>100</v>
          </cell>
          <cell r="R39">
            <v>1989</v>
          </cell>
          <cell r="S39" t="str">
            <v/>
          </cell>
          <cell r="U39">
            <v>700</v>
          </cell>
          <cell r="V39" t="str">
            <v>да</v>
          </cell>
        </row>
        <row r="40">
          <cell r="E40" t="str">
            <v>7.2</v>
          </cell>
          <cell r="F40">
            <v>2</v>
          </cell>
          <cell r="G40" t="str">
            <v>589</v>
          </cell>
          <cell r="H40" t="str">
            <v>Чесноков Дмитрий</v>
          </cell>
          <cell r="I40" t="str">
            <v>24.6.1990</v>
          </cell>
          <cell r="J40" t="str">
            <v>МС</v>
          </cell>
          <cell r="K40" t="str">
            <v>м</v>
          </cell>
          <cell r="L40" t="str">
            <v>М/Ж_5</v>
          </cell>
          <cell r="M40">
            <v>4990437</v>
          </cell>
          <cell r="N40" t="str">
            <v>да</v>
          </cell>
          <cell r="O40" t="str">
            <v>м 1</v>
          </cell>
          <cell r="P40">
            <v>55</v>
          </cell>
          <cell r="Q40">
            <v>100</v>
          </cell>
          <cell r="R40">
            <v>1990</v>
          </cell>
          <cell r="S40" t="str">
            <v>м 1</v>
          </cell>
          <cell r="U40">
            <v>1400</v>
          </cell>
          <cell r="V40" t="str">
            <v>да</v>
          </cell>
        </row>
        <row r="41">
          <cell r="E41" t="str">
            <v>7.4</v>
          </cell>
          <cell r="F41">
            <v>4</v>
          </cell>
          <cell r="G41" t="str">
            <v>591</v>
          </cell>
          <cell r="H41" t="str">
            <v>Иванов Артемий</v>
          </cell>
          <cell r="I41" t="str">
            <v>9.11.1995</v>
          </cell>
          <cell r="J41" t="str">
            <v>КМС</v>
          </cell>
          <cell r="K41" t="str">
            <v>м</v>
          </cell>
          <cell r="L41" t="str">
            <v>М/Ж_5</v>
          </cell>
          <cell r="M41">
            <v>4990439</v>
          </cell>
          <cell r="N41" t="str">
            <v>да</v>
          </cell>
          <cell r="O41" t="str">
            <v>м 1</v>
          </cell>
          <cell r="P41">
            <v>55</v>
          </cell>
          <cell r="Q41">
            <v>30</v>
          </cell>
          <cell r="R41">
            <v>1995</v>
          </cell>
          <cell r="S41" t="str">
            <v>м 1</v>
          </cell>
          <cell r="U41">
            <v>1400</v>
          </cell>
          <cell r="V41" t="str">
            <v>да</v>
          </cell>
        </row>
        <row r="42">
          <cell r="E42" t="str">
            <v>7.1</v>
          </cell>
          <cell r="F42">
            <v>1</v>
          </cell>
          <cell r="G42" t="str">
            <v>588</v>
          </cell>
          <cell r="H42" t="str">
            <v>Андреев Андрей</v>
          </cell>
          <cell r="I42" t="str">
            <v>28.4.1994</v>
          </cell>
          <cell r="J42" t="str">
            <v>МС</v>
          </cell>
          <cell r="K42" t="str">
            <v>м</v>
          </cell>
          <cell r="L42" t="str">
            <v>М/Ж_5</v>
          </cell>
          <cell r="M42">
            <v>4990436</v>
          </cell>
          <cell r="N42" t="str">
            <v>да</v>
          </cell>
          <cell r="O42" t="str">
            <v>см 1</v>
          </cell>
          <cell r="P42">
            <v>55</v>
          </cell>
          <cell r="Q42">
            <v>100</v>
          </cell>
          <cell r="R42">
            <v>1994</v>
          </cell>
          <cell r="S42" t="str">
            <v>см 1</v>
          </cell>
          <cell r="U42">
            <v>1400</v>
          </cell>
          <cell r="V42" t="str">
            <v>да</v>
          </cell>
        </row>
        <row r="43">
          <cell r="E43" t="str">
            <v>7.5</v>
          </cell>
          <cell r="F43">
            <v>5</v>
          </cell>
          <cell r="G43" t="str">
            <v>592</v>
          </cell>
          <cell r="H43" t="str">
            <v>Стащук Таисия</v>
          </cell>
          <cell r="I43" t="str">
            <v>3.9.1989</v>
          </cell>
          <cell r="J43" t="str">
            <v>МС</v>
          </cell>
          <cell r="K43" t="str">
            <v>ж</v>
          </cell>
          <cell r="L43" t="str">
            <v>М/Ж_5</v>
          </cell>
          <cell r="M43">
            <v>4990440</v>
          </cell>
          <cell r="N43" t="str">
            <v>да</v>
          </cell>
          <cell r="O43" t="str">
            <v>см 1</v>
          </cell>
          <cell r="Q43">
            <v>100</v>
          </cell>
          <cell r="R43">
            <v>1989</v>
          </cell>
          <cell r="S43" t="str">
            <v>см 1</v>
          </cell>
          <cell r="U43">
            <v>1050</v>
          </cell>
          <cell r="V43" t="str">
            <v>да</v>
          </cell>
        </row>
        <row r="44">
          <cell r="E44" t="str">
            <v>7.6</v>
          </cell>
          <cell r="F44">
            <v>6</v>
          </cell>
          <cell r="G44" t="str">
            <v>593</v>
          </cell>
          <cell r="H44" t="str">
            <v>Струков Павел</v>
          </cell>
          <cell r="I44" t="str">
            <v>20.12.1996</v>
          </cell>
          <cell r="J44" t="str">
            <v>КМС</v>
          </cell>
          <cell r="K44" t="str">
            <v>м</v>
          </cell>
          <cell r="L44" t="str">
            <v>М/Ж_5</v>
          </cell>
          <cell r="M44">
            <v>4990441</v>
          </cell>
          <cell r="N44" t="str">
            <v>да</v>
          </cell>
          <cell r="O44" t="str">
            <v>см 2</v>
          </cell>
          <cell r="Q44">
            <v>30</v>
          </cell>
          <cell r="R44">
            <v>1996</v>
          </cell>
          <cell r="U44">
            <v>700</v>
          </cell>
          <cell r="V44" t="str">
            <v>да</v>
          </cell>
        </row>
        <row r="45">
          <cell r="E45" t="str">
            <v>7.7</v>
          </cell>
          <cell r="F45">
            <v>7</v>
          </cell>
          <cell r="G45" t="str">
            <v>594</v>
          </cell>
          <cell r="H45" t="str">
            <v>Ефимова Лада</v>
          </cell>
          <cell r="I45" t="str">
            <v>9.7.1996</v>
          </cell>
          <cell r="J45" t="str">
            <v>КМС</v>
          </cell>
          <cell r="K45" t="str">
            <v>ж</v>
          </cell>
          <cell r="L45" t="str">
            <v>М/Ж_5</v>
          </cell>
          <cell r="M45">
            <v>4990442</v>
          </cell>
          <cell r="N45" t="str">
            <v>да</v>
          </cell>
          <cell r="O45" t="str">
            <v>см 2</v>
          </cell>
          <cell r="Q45">
            <v>30</v>
          </cell>
          <cell r="R45">
            <v>1996</v>
          </cell>
          <cell r="U45">
            <v>700</v>
          </cell>
          <cell r="V45" t="str">
            <v>да</v>
          </cell>
        </row>
        <row r="46">
          <cell r="E46" t="str">
            <v>8.5</v>
          </cell>
          <cell r="F46">
            <v>5</v>
          </cell>
          <cell r="G46" t="str">
            <v>599</v>
          </cell>
          <cell r="H46" t="str">
            <v>Яковлев Максим</v>
          </cell>
          <cell r="I46" t="str">
            <v>11.1.1998</v>
          </cell>
          <cell r="J46" t="str">
            <v>I</v>
          </cell>
          <cell r="K46" t="str">
            <v>м</v>
          </cell>
          <cell r="L46" t="str">
            <v>М/Ж_5</v>
          </cell>
          <cell r="M46">
            <v>4990447</v>
          </cell>
          <cell r="N46" t="str">
            <v>да</v>
          </cell>
          <cell r="O46" t="str">
            <v/>
          </cell>
          <cell r="Q46">
            <v>10</v>
          </cell>
          <cell r="R46">
            <v>1998</v>
          </cell>
          <cell r="S46" t="str">
            <v/>
          </cell>
          <cell r="U46">
            <v>350</v>
          </cell>
          <cell r="V46" t="str">
            <v>да</v>
          </cell>
        </row>
        <row r="47">
          <cell r="E47" t="str">
            <v>8.6</v>
          </cell>
          <cell r="F47">
            <v>6</v>
          </cell>
          <cell r="G47" t="str">
            <v>600</v>
          </cell>
          <cell r="H47" t="str">
            <v>Аверина Анастасия</v>
          </cell>
          <cell r="I47" t="str">
            <v>9.11.1996</v>
          </cell>
          <cell r="J47" t="str">
            <v>I</v>
          </cell>
          <cell r="K47" t="str">
            <v>ж</v>
          </cell>
          <cell r="L47" t="str">
            <v>М/Ж_5</v>
          </cell>
          <cell r="M47">
            <v>4990448</v>
          </cell>
          <cell r="N47" t="str">
            <v>да</v>
          </cell>
          <cell r="O47" t="str">
            <v/>
          </cell>
          <cell r="Q47">
            <v>10</v>
          </cell>
          <cell r="R47">
            <v>1996</v>
          </cell>
          <cell r="S47" t="str">
            <v/>
          </cell>
          <cell r="U47">
            <v>350</v>
          </cell>
          <cell r="V47" t="str">
            <v>да</v>
          </cell>
        </row>
        <row r="48">
          <cell r="E48" t="str">
            <v>8.1</v>
          </cell>
          <cell r="F48">
            <v>1</v>
          </cell>
          <cell r="G48" t="str">
            <v>595</v>
          </cell>
          <cell r="H48" t="str">
            <v>Сокольский Григорий</v>
          </cell>
          <cell r="I48" t="str">
            <v>30.11.1995</v>
          </cell>
          <cell r="J48" t="str">
            <v>I</v>
          </cell>
          <cell r="K48" t="str">
            <v>м</v>
          </cell>
          <cell r="L48" t="str">
            <v>М/Ж_5</v>
          </cell>
          <cell r="M48">
            <v>4990443</v>
          </cell>
          <cell r="N48" t="str">
            <v>да</v>
          </cell>
          <cell r="O48" t="str">
            <v>см 1</v>
          </cell>
          <cell r="Q48">
            <v>10</v>
          </cell>
          <cell r="R48">
            <v>1995</v>
          </cell>
          <cell r="S48" t="str">
            <v>см 1</v>
          </cell>
          <cell r="U48">
            <v>1050</v>
          </cell>
          <cell r="V48" t="str">
            <v>да</v>
          </cell>
        </row>
        <row r="49">
          <cell r="E49" t="str">
            <v>8.3</v>
          </cell>
          <cell r="F49">
            <v>3</v>
          </cell>
          <cell r="G49" t="str">
            <v>597</v>
          </cell>
          <cell r="H49" t="str">
            <v>Волнухина Вера</v>
          </cell>
          <cell r="I49" t="str">
            <v>27.3.1997</v>
          </cell>
          <cell r="J49" t="str">
            <v>КМС</v>
          </cell>
          <cell r="K49" t="str">
            <v>ж</v>
          </cell>
          <cell r="L49" t="str">
            <v>М/Ж_5</v>
          </cell>
          <cell r="M49">
            <v>4990445</v>
          </cell>
          <cell r="N49" t="str">
            <v>да</v>
          </cell>
          <cell r="O49" t="str">
            <v>см 1</v>
          </cell>
          <cell r="Q49">
            <v>30</v>
          </cell>
          <cell r="R49">
            <v>1997</v>
          </cell>
          <cell r="S49" t="str">
            <v>см 1</v>
          </cell>
          <cell r="U49">
            <v>1050</v>
          </cell>
          <cell r="V49" t="str">
            <v>да</v>
          </cell>
        </row>
        <row r="50">
          <cell r="E50" t="str">
            <v>8.2</v>
          </cell>
          <cell r="F50">
            <v>2</v>
          </cell>
          <cell r="G50" t="str">
            <v>596</v>
          </cell>
          <cell r="H50" t="str">
            <v>Горев Димитрий</v>
          </cell>
          <cell r="I50" t="str">
            <v>28.12.1996</v>
          </cell>
          <cell r="J50" t="str">
            <v>КМС</v>
          </cell>
          <cell r="K50" t="str">
            <v>м</v>
          </cell>
          <cell r="L50" t="str">
            <v>М/Ж_5</v>
          </cell>
          <cell r="M50">
            <v>4990444</v>
          </cell>
          <cell r="N50" t="str">
            <v>да</v>
          </cell>
          <cell r="O50" t="str">
            <v>см 2</v>
          </cell>
          <cell r="Q50">
            <v>30</v>
          </cell>
          <cell r="R50">
            <v>1996</v>
          </cell>
          <cell r="S50" t="str">
            <v>см 2</v>
          </cell>
          <cell r="U50">
            <v>1050</v>
          </cell>
          <cell r="V50" t="str">
            <v>да</v>
          </cell>
        </row>
        <row r="51">
          <cell r="E51" t="str">
            <v>8.4</v>
          </cell>
          <cell r="F51">
            <v>4</v>
          </cell>
          <cell r="G51" t="str">
            <v>598</v>
          </cell>
          <cell r="H51" t="str">
            <v>Липатова Дарья</v>
          </cell>
          <cell r="I51" t="str">
            <v>18.3.1996</v>
          </cell>
          <cell r="J51" t="str">
            <v>I</v>
          </cell>
          <cell r="K51" t="str">
            <v>ж</v>
          </cell>
          <cell r="L51" t="str">
            <v>М/Ж_5</v>
          </cell>
          <cell r="M51">
            <v>4990446</v>
          </cell>
          <cell r="N51" t="str">
            <v>да</v>
          </cell>
          <cell r="O51" t="str">
            <v>см 2</v>
          </cell>
          <cell r="Q51">
            <v>10</v>
          </cell>
          <cell r="R51">
            <v>1996</v>
          </cell>
          <cell r="S51" t="str">
            <v>см 2</v>
          </cell>
          <cell r="U51">
            <v>1050</v>
          </cell>
          <cell r="V51" t="str">
            <v>да</v>
          </cell>
        </row>
        <row r="52">
          <cell r="E52" t="str">
            <v>9.1</v>
          </cell>
          <cell r="F52">
            <v>1</v>
          </cell>
          <cell r="G52" t="str">
            <v>601</v>
          </cell>
          <cell r="H52" t="str">
            <v>Бобков Андрей</v>
          </cell>
          <cell r="I52" t="str">
            <v>21.12.1992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4990449</v>
          </cell>
          <cell r="N52" t="str">
            <v>да</v>
          </cell>
          <cell r="O52" t="str">
            <v>м 1</v>
          </cell>
          <cell r="Q52">
            <v>10</v>
          </cell>
          <cell r="R52">
            <v>1992</v>
          </cell>
          <cell r="S52" t="str">
            <v>м 1</v>
          </cell>
          <cell r="U52">
            <v>1050</v>
          </cell>
          <cell r="V52" t="str">
            <v>да</v>
          </cell>
          <cell r="W52">
            <v>1</v>
          </cell>
        </row>
        <row r="53">
          <cell r="E53" t="str">
            <v>9.3</v>
          </cell>
          <cell r="F53">
            <v>3</v>
          </cell>
          <cell r="G53" t="str">
            <v>603</v>
          </cell>
          <cell r="H53" t="str">
            <v>Пынник Сергей</v>
          </cell>
          <cell r="I53" t="str">
            <v>15.6.1988</v>
          </cell>
          <cell r="J53" t="str">
            <v>КМС</v>
          </cell>
          <cell r="K53" t="str">
            <v>м</v>
          </cell>
          <cell r="L53" t="str">
            <v>М/Ж_5</v>
          </cell>
          <cell r="M53">
            <v>4990451</v>
          </cell>
          <cell r="N53" t="str">
            <v>да</v>
          </cell>
          <cell r="O53" t="str">
            <v>м 1</v>
          </cell>
          <cell r="Q53">
            <v>3</v>
          </cell>
          <cell r="R53">
            <v>1988</v>
          </cell>
          <cell r="S53" t="str">
            <v>м 1</v>
          </cell>
          <cell r="U53">
            <v>1050</v>
          </cell>
          <cell r="V53" t="str">
            <v>да</v>
          </cell>
          <cell r="W53">
            <v>2</v>
          </cell>
        </row>
        <row r="54">
          <cell r="E54" t="str">
            <v>9.2</v>
          </cell>
          <cell r="F54">
            <v>2</v>
          </cell>
          <cell r="G54" t="str">
            <v>602</v>
          </cell>
          <cell r="H54" t="str">
            <v>Прийменко Нелли</v>
          </cell>
          <cell r="I54" t="str">
            <v>22.1.1996</v>
          </cell>
          <cell r="J54" t="str">
            <v>КМС</v>
          </cell>
          <cell r="K54" t="str">
            <v>ж</v>
          </cell>
          <cell r="L54" t="str">
            <v>М/Ж_5</v>
          </cell>
          <cell r="M54">
            <v>4990450</v>
          </cell>
          <cell r="N54" t="str">
            <v>да</v>
          </cell>
          <cell r="O54" t="str">
            <v>см 1</v>
          </cell>
          <cell r="Q54">
            <v>30</v>
          </cell>
          <cell r="R54">
            <v>1996</v>
          </cell>
          <cell r="S54" t="str">
            <v>см 1</v>
          </cell>
          <cell r="U54">
            <v>1050</v>
          </cell>
          <cell r="V54" t="str">
            <v>да</v>
          </cell>
        </row>
        <row r="55">
          <cell r="E55" t="str">
            <v>9.4</v>
          </cell>
          <cell r="F55">
            <v>4</v>
          </cell>
          <cell r="G55" t="str">
            <v>604</v>
          </cell>
          <cell r="H55" t="str">
            <v>Федоров Даниил</v>
          </cell>
          <cell r="I55" t="str">
            <v>28.11.1997</v>
          </cell>
          <cell r="J55" t="str">
            <v>I</v>
          </cell>
          <cell r="K55" t="str">
            <v>м</v>
          </cell>
          <cell r="L55" t="str">
            <v>М/Ж_5</v>
          </cell>
          <cell r="M55">
            <v>4990452</v>
          </cell>
          <cell r="N55" t="str">
            <v>да</v>
          </cell>
          <cell r="O55" t="str">
            <v>см 1</v>
          </cell>
          <cell r="Q55">
            <v>10</v>
          </cell>
          <cell r="R55">
            <v>1997</v>
          </cell>
          <cell r="S55" t="str">
            <v>см 1</v>
          </cell>
          <cell r="U55">
            <v>1050</v>
          </cell>
          <cell r="V55" t="str">
            <v>да</v>
          </cell>
        </row>
        <row r="56">
          <cell r="E56" t="str">
            <v>10.2</v>
          </cell>
          <cell r="F56">
            <v>2</v>
          </cell>
          <cell r="G56" t="str">
            <v>549</v>
          </cell>
          <cell r="H56" t="str">
            <v>Губенко Иван</v>
          </cell>
          <cell r="I56" t="str">
            <v>11.3.1994</v>
          </cell>
          <cell r="J56" t="str">
            <v>I</v>
          </cell>
          <cell r="K56" t="str">
            <v>м</v>
          </cell>
          <cell r="L56" t="str">
            <v>М/Ж_5</v>
          </cell>
          <cell r="M56">
            <v>4990390</v>
          </cell>
          <cell r="N56" t="str">
            <v>да</v>
          </cell>
          <cell r="O56" t="str">
            <v>м 1</v>
          </cell>
          <cell r="P56">
            <v>57</v>
          </cell>
          <cell r="Q56">
            <v>10</v>
          </cell>
          <cell r="R56">
            <v>1994</v>
          </cell>
          <cell r="S56" t="str">
            <v>м 1</v>
          </cell>
          <cell r="U56">
            <v>1400</v>
          </cell>
          <cell r="V56" t="str">
            <v>да</v>
          </cell>
        </row>
        <row r="57">
          <cell r="E57" t="str">
            <v>10.3</v>
          </cell>
          <cell r="F57">
            <v>3</v>
          </cell>
          <cell r="G57" t="str">
            <v>550</v>
          </cell>
          <cell r="H57" t="str">
            <v>Бирюков Юрий</v>
          </cell>
          <cell r="I57" t="str">
            <v>29.1.1997</v>
          </cell>
          <cell r="J57" t="str">
            <v>I</v>
          </cell>
          <cell r="K57" t="str">
            <v>м</v>
          </cell>
          <cell r="L57" t="str">
            <v>М/Ж_5</v>
          </cell>
          <cell r="M57">
            <v>4990391</v>
          </cell>
          <cell r="N57" t="str">
            <v>да</v>
          </cell>
          <cell r="O57" t="str">
            <v>м 1</v>
          </cell>
          <cell r="P57">
            <v>57</v>
          </cell>
          <cell r="Q57">
            <v>10</v>
          </cell>
          <cell r="R57">
            <v>1997</v>
          </cell>
          <cell r="S57" t="str">
            <v>м 1</v>
          </cell>
          <cell r="U57">
            <v>1400</v>
          </cell>
          <cell r="V57" t="str">
            <v>да</v>
          </cell>
        </row>
        <row r="58">
          <cell r="E58" t="str">
            <v>10.1</v>
          </cell>
          <cell r="F58">
            <v>1</v>
          </cell>
          <cell r="G58" t="str">
            <v>548</v>
          </cell>
          <cell r="H58" t="str">
            <v>Павлов Михаил</v>
          </cell>
          <cell r="I58" t="str">
            <v>28.5.1994</v>
          </cell>
          <cell r="J58" t="str">
            <v>I</v>
          </cell>
          <cell r="K58" t="str">
            <v>м</v>
          </cell>
          <cell r="L58" t="str">
            <v>М/Ж_5</v>
          </cell>
          <cell r="M58">
            <v>4990389</v>
          </cell>
          <cell r="N58" t="str">
            <v>да</v>
          </cell>
          <cell r="O58" t="str">
            <v>см 1</v>
          </cell>
          <cell r="P58">
            <v>57</v>
          </cell>
          <cell r="Q58">
            <v>10</v>
          </cell>
          <cell r="R58">
            <v>1994</v>
          </cell>
          <cell r="S58" t="str">
            <v>см 1</v>
          </cell>
          <cell r="U58">
            <v>1400</v>
          </cell>
          <cell r="V58" t="str">
            <v>да</v>
          </cell>
        </row>
        <row r="59">
          <cell r="E59" t="str">
            <v>10.4</v>
          </cell>
          <cell r="F59">
            <v>4</v>
          </cell>
          <cell r="G59" t="str">
            <v>551</v>
          </cell>
          <cell r="H59" t="str">
            <v>Игольникова Елена</v>
          </cell>
          <cell r="I59" t="str">
            <v>16.2.1998</v>
          </cell>
          <cell r="J59" t="str">
            <v>I</v>
          </cell>
          <cell r="K59" t="str">
            <v>ж</v>
          </cell>
          <cell r="L59" t="str">
            <v>М/Ж_5</v>
          </cell>
          <cell r="M59">
            <v>4990392</v>
          </cell>
          <cell r="N59" t="str">
            <v>да</v>
          </cell>
          <cell r="O59" t="str">
            <v>см 1</v>
          </cell>
          <cell r="P59">
            <v>57</v>
          </cell>
          <cell r="Q59">
            <v>10</v>
          </cell>
          <cell r="R59">
            <v>1998</v>
          </cell>
          <cell r="S59" t="str">
            <v>см 1</v>
          </cell>
          <cell r="U59">
            <v>1400</v>
          </cell>
          <cell r="V59" t="str">
            <v>да</v>
          </cell>
        </row>
        <row r="60">
          <cell r="E60" t="str">
            <v>10.5</v>
          </cell>
          <cell r="F60">
            <v>5</v>
          </cell>
          <cell r="G60" t="str">
            <v>552</v>
          </cell>
          <cell r="H60" t="str">
            <v>Разарёнов Илья</v>
          </cell>
          <cell r="I60" t="str">
            <v>30.3.1997</v>
          </cell>
          <cell r="J60" t="str">
            <v>I</v>
          </cell>
          <cell r="K60" t="str">
            <v>м</v>
          </cell>
          <cell r="L60" t="str">
            <v>М/Ж_5</v>
          </cell>
          <cell r="M60">
            <v>4990393</v>
          </cell>
          <cell r="N60" t="str">
            <v>да</v>
          </cell>
          <cell r="O60" t="str">
            <v>см 2</v>
          </cell>
          <cell r="Q60">
            <v>10</v>
          </cell>
          <cell r="R60">
            <v>1997</v>
          </cell>
          <cell r="U60">
            <v>700</v>
          </cell>
          <cell r="V60" t="str">
            <v>да</v>
          </cell>
        </row>
        <row r="61">
          <cell r="E61" t="str">
            <v>10.6</v>
          </cell>
          <cell r="F61">
            <v>6</v>
          </cell>
          <cell r="G61" t="str">
            <v>553</v>
          </cell>
          <cell r="H61" t="str">
            <v>Холомянская Мария</v>
          </cell>
          <cell r="I61" t="str">
            <v>11.12.1997</v>
          </cell>
          <cell r="J61" t="str">
            <v>I</v>
          </cell>
          <cell r="K61" t="str">
            <v>ж</v>
          </cell>
          <cell r="L61" t="str">
            <v>М/Ж_5</v>
          </cell>
          <cell r="M61">
            <v>4990394</v>
          </cell>
          <cell r="N61" t="str">
            <v>да</v>
          </cell>
          <cell r="O61" t="str">
            <v>см 2</v>
          </cell>
          <cell r="Q61">
            <v>10</v>
          </cell>
          <cell r="R61">
            <v>1997</v>
          </cell>
          <cell r="U61">
            <v>700</v>
          </cell>
          <cell r="V61" t="str">
            <v>да</v>
          </cell>
        </row>
        <row r="62">
          <cell r="E62" t="str">
            <v>11.3</v>
          </cell>
          <cell r="F62">
            <v>3</v>
          </cell>
          <cell r="G62" t="str">
            <v>566</v>
          </cell>
          <cell r="H62" t="str">
            <v>Ходунов Дмитрий</v>
          </cell>
          <cell r="I62" t="str">
            <v>19.6.1991</v>
          </cell>
          <cell r="J62" t="str">
            <v>МС</v>
          </cell>
          <cell r="K62" t="str">
            <v>м</v>
          </cell>
          <cell r="L62" t="str">
            <v>М/Ж_5</v>
          </cell>
          <cell r="M62">
            <v>4990412</v>
          </cell>
          <cell r="N62" t="str">
            <v>да</v>
          </cell>
          <cell r="O62" t="str">
            <v>м 1</v>
          </cell>
          <cell r="P62">
            <v>58</v>
          </cell>
          <cell r="Q62">
            <v>100</v>
          </cell>
          <cell r="R62">
            <v>1991</v>
          </cell>
          <cell r="S62" t="str">
            <v>м 1</v>
          </cell>
          <cell r="U62">
            <v>1400</v>
          </cell>
          <cell r="V62" t="str">
            <v>да</v>
          </cell>
        </row>
        <row r="63">
          <cell r="E63" t="str">
            <v>11.12</v>
          </cell>
          <cell r="F63">
            <v>12</v>
          </cell>
          <cell r="G63" t="str">
            <v>572</v>
          </cell>
          <cell r="H63" t="str">
            <v>Рожков Константин</v>
          </cell>
          <cell r="I63" t="str">
            <v>20.8.1992</v>
          </cell>
          <cell r="J63" t="str">
            <v>МС</v>
          </cell>
          <cell r="K63" t="str">
            <v>м</v>
          </cell>
          <cell r="L63" t="str">
            <v>М/Ж_5</v>
          </cell>
          <cell r="M63">
            <v>4990418</v>
          </cell>
          <cell r="N63" t="str">
            <v>да</v>
          </cell>
          <cell r="O63" t="str">
            <v>м 1</v>
          </cell>
          <cell r="Q63">
            <v>100</v>
          </cell>
          <cell r="R63">
            <v>1992</v>
          </cell>
          <cell r="S63" t="str">
            <v>м 1</v>
          </cell>
          <cell r="U63">
            <v>1050</v>
          </cell>
          <cell r="V63" t="str">
            <v>да</v>
          </cell>
        </row>
        <row r="64">
          <cell r="E64" t="str">
            <v>11.4</v>
          </cell>
          <cell r="F64">
            <v>4</v>
          </cell>
          <cell r="G64" t="str">
            <v>568</v>
          </cell>
          <cell r="H64" t="str">
            <v>Панов Дмитрий</v>
          </cell>
          <cell r="I64" t="str">
            <v>14.7.1994</v>
          </cell>
          <cell r="J64" t="str">
            <v>МС</v>
          </cell>
          <cell r="K64" t="str">
            <v>м</v>
          </cell>
          <cell r="L64" t="str">
            <v>М/Ж_5</v>
          </cell>
          <cell r="M64">
            <v>4990414</v>
          </cell>
          <cell r="N64" t="str">
            <v>да</v>
          </cell>
          <cell r="O64" t="str">
            <v>м 2</v>
          </cell>
          <cell r="P64">
            <v>58</v>
          </cell>
          <cell r="Q64">
            <v>100</v>
          </cell>
          <cell r="R64">
            <v>1994</v>
          </cell>
          <cell r="S64" t="str">
            <v>м 2</v>
          </cell>
          <cell r="U64">
            <v>1400</v>
          </cell>
          <cell r="V64" t="str">
            <v>да</v>
          </cell>
        </row>
        <row r="65">
          <cell r="E65" t="str">
            <v>11.11</v>
          </cell>
          <cell r="F65">
            <v>11</v>
          </cell>
          <cell r="G65" t="str">
            <v>571</v>
          </cell>
          <cell r="H65" t="str">
            <v>Прудников Евгений</v>
          </cell>
          <cell r="I65" t="str">
            <v>19.9.1995</v>
          </cell>
          <cell r="J65" t="str">
            <v>КМС</v>
          </cell>
          <cell r="K65" t="str">
            <v>м</v>
          </cell>
          <cell r="L65" t="str">
            <v>М/Ж_5</v>
          </cell>
          <cell r="M65">
            <v>4990417</v>
          </cell>
          <cell r="N65" t="str">
            <v>да</v>
          </cell>
          <cell r="O65" t="str">
            <v>м 2</v>
          </cell>
          <cell r="Q65">
            <v>30</v>
          </cell>
          <cell r="R65">
            <v>1995</v>
          </cell>
          <cell r="S65" t="str">
            <v>м 2</v>
          </cell>
          <cell r="U65">
            <v>1050</v>
          </cell>
          <cell r="V65" t="str">
            <v>да</v>
          </cell>
        </row>
        <row r="66">
          <cell r="E66" t="str">
            <v>11.7</v>
          </cell>
          <cell r="F66">
            <v>7</v>
          </cell>
          <cell r="G66" t="str">
            <v>565</v>
          </cell>
          <cell r="H66" t="str">
            <v>Киприянов Евгений</v>
          </cell>
          <cell r="I66" t="str">
            <v>29.1.1992</v>
          </cell>
          <cell r="J66" t="str">
            <v>КМС</v>
          </cell>
          <cell r="K66" t="str">
            <v>м</v>
          </cell>
          <cell r="L66" t="str">
            <v>М/Ж_5</v>
          </cell>
          <cell r="M66">
            <v>4990411</v>
          </cell>
          <cell r="N66" t="str">
            <v>да</v>
          </cell>
          <cell r="O66" t="str">
            <v>м 3</v>
          </cell>
          <cell r="Q66">
            <v>30</v>
          </cell>
          <cell r="R66">
            <v>1992</v>
          </cell>
          <cell r="S66" t="str">
            <v>м 3</v>
          </cell>
          <cell r="U66">
            <v>1050</v>
          </cell>
          <cell r="V66" t="str">
            <v>да</v>
          </cell>
        </row>
        <row r="67">
          <cell r="E67" t="str">
            <v>11.10</v>
          </cell>
          <cell r="F67">
            <v>10</v>
          </cell>
          <cell r="G67" t="str">
            <v>570</v>
          </cell>
          <cell r="H67" t="str">
            <v>Вихорев Павел</v>
          </cell>
          <cell r="I67" t="str">
            <v>6.1.1996</v>
          </cell>
          <cell r="J67" t="str">
            <v>I</v>
          </cell>
          <cell r="K67" t="str">
            <v>м</v>
          </cell>
          <cell r="L67" t="str">
            <v>М/Ж_5</v>
          </cell>
          <cell r="M67">
            <v>4990416</v>
          </cell>
          <cell r="N67" t="str">
            <v>да</v>
          </cell>
          <cell r="O67" t="str">
            <v>м 3</v>
          </cell>
          <cell r="Q67">
            <v>10</v>
          </cell>
          <cell r="R67">
            <v>1996</v>
          </cell>
          <cell r="S67" t="str">
            <v>м 3</v>
          </cell>
          <cell r="U67">
            <v>1050</v>
          </cell>
          <cell r="V67" t="str">
            <v>да</v>
          </cell>
        </row>
        <row r="68">
          <cell r="E68" t="str">
            <v>11.6</v>
          </cell>
          <cell r="F68">
            <v>6</v>
          </cell>
          <cell r="G68" t="str">
            <v>563</v>
          </cell>
          <cell r="H68" t="str">
            <v>Пырьев Анатолий</v>
          </cell>
          <cell r="I68" t="str">
            <v>27.2.1996</v>
          </cell>
          <cell r="J68" t="str">
            <v>КМС</v>
          </cell>
          <cell r="K68" t="str">
            <v>м</v>
          </cell>
          <cell r="L68" t="str">
            <v>М/Ж_5</v>
          </cell>
          <cell r="M68">
            <v>4990409</v>
          </cell>
          <cell r="N68" t="str">
            <v>да</v>
          </cell>
          <cell r="O68" t="str">
            <v>м 4</v>
          </cell>
          <cell r="P68">
            <v>59</v>
          </cell>
          <cell r="Q68">
            <v>30</v>
          </cell>
          <cell r="R68">
            <v>1996</v>
          </cell>
          <cell r="S68" t="str">
            <v>м 4</v>
          </cell>
          <cell r="U68">
            <v>1400</v>
          </cell>
          <cell r="V68" t="str">
            <v>да</v>
          </cell>
        </row>
        <row r="69">
          <cell r="E69" t="str">
            <v>11.9</v>
          </cell>
          <cell r="F69">
            <v>9</v>
          </cell>
          <cell r="G69" t="str">
            <v>569</v>
          </cell>
          <cell r="H69" t="str">
            <v>Моисеев Александр</v>
          </cell>
          <cell r="I69" t="str">
            <v>1.6.1996</v>
          </cell>
          <cell r="J69" t="str">
            <v>КМС</v>
          </cell>
          <cell r="K69" t="str">
            <v>м</v>
          </cell>
          <cell r="L69" t="str">
            <v>М/Ж_5</v>
          </cell>
          <cell r="M69">
            <v>4990415</v>
          </cell>
          <cell r="N69" t="str">
            <v>да</v>
          </cell>
          <cell r="O69" t="str">
            <v>м 4</v>
          </cell>
          <cell r="P69">
            <v>59</v>
          </cell>
          <cell r="Q69">
            <v>30</v>
          </cell>
          <cell r="R69">
            <v>1996</v>
          </cell>
          <cell r="S69" t="str">
            <v>м 4</v>
          </cell>
          <cell r="U69">
            <v>1400</v>
          </cell>
          <cell r="V69" t="str">
            <v>да</v>
          </cell>
        </row>
        <row r="70">
          <cell r="E70" t="str">
            <v>11.1</v>
          </cell>
          <cell r="F70">
            <v>1</v>
          </cell>
          <cell r="G70" t="str">
            <v>562</v>
          </cell>
          <cell r="H70" t="str">
            <v>Синев Кирилл</v>
          </cell>
          <cell r="I70" t="str">
            <v>6.3.1992</v>
          </cell>
          <cell r="J70" t="str">
            <v>МС</v>
          </cell>
          <cell r="K70" t="str">
            <v>м</v>
          </cell>
          <cell r="L70" t="str">
            <v>М/Ж_5</v>
          </cell>
          <cell r="M70">
            <v>4990407</v>
          </cell>
          <cell r="N70" t="str">
            <v>да</v>
          </cell>
          <cell r="O70" t="str">
            <v>см 1</v>
          </cell>
          <cell r="P70">
            <v>58</v>
          </cell>
          <cell r="Q70">
            <v>100</v>
          </cell>
          <cell r="R70">
            <v>1992</v>
          </cell>
          <cell r="S70" t="str">
            <v>см 1</v>
          </cell>
          <cell r="U70">
            <v>1400</v>
          </cell>
          <cell r="V70" t="str">
            <v>да</v>
          </cell>
        </row>
        <row r="71">
          <cell r="E71" t="str">
            <v>11.2</v>
          </cell>
          <cell r="F71">
            <v>2</v>
          </cell>
          <cell r="G71" t="str">
            <v>564</v>
          </cell>
          <cell r="H71" t="str">
            <v>Сергеева Наталья</v>
          </cell>
          <cell r="I71" t="str">
            <v>20.12.1990</v>
          </cell>
          <cell r="J71" t="str">
            <v>МС</v>
          </cell>
          <cell r="K71" t="str">
            <v>ж</v>
          </cell>
          <cell r="L71" t="str">
            <v>М/Ж_5</v>
          </cell>
          <cell r="M71">
            <v>4990410</v>
          </cell>
          <cell r="N71" t="str">
            <v>да</v>
          </cell>
          <cell r="O71" t="str">
            <v>см 1</v>
          </cell>
          <cell r="P71">
            <v>58</v>
          </cell>
          <cell r="Q71">
            <v>100</v>
          </cell>
          <cell r="R71">
            <v>1990</v>
          </cell>
          <cell r="S71" t="str">
            <v>см 1</v>
          </cell>
          <cell r="U71">
            <v>1400</v>
          </cell>
          <cell r="V71" t="str">
            <v>да</v>
          </cell>
        </row>
        <row r="72">
          <cell r="E72" t="str">
            <v>11.5</v>
          </cell>
          <cell r="F72">
            <v>5</v>
          </cell>
          <cell r="G72" t="str">
            <v>561</v>
          </cell>
          <cell r="H72" t="str">
            <v>Лачугина Ольга</v>
          </cell>
          <cell r="I72" t="str">
            <v>5.3.1995</v>
          </cell>
          <cell r="J72" t="str">
            <v>КМС</v>
          </cell>
          <cell r="K72" t="str">
            <v>ж</v>
          </cell>
          <cell r="L72" t="str">
            <v>М/Ж_5</v>
          </cell>
          <cell r="M72">
            <v>4990406</v>
          </cell>
          <cell r="N72" t="str">
            <v>да</v>
          </cell>
          <cell r="O72" t="str">
            <v>см 2</v>
          </cell>
          <cell r="P72">
            <v>59</v>
          </cell>
          <cell r="Q72">
            <v>30</v>
          </cell>
          <cell r="R72">
            <v>1995</v>
          </cell>
          <cell r="S72" t="str">
            <v>см 2</v>
          </cell>
          <cell r="U72">
            <v>1400</v>
          </cell>
          <cell r="V72" t="str">
            <v>да</v>
          </cell>
        </row>
        <row r="73">
          <cell r="E73" t="str">
            <v>11.8</v>
          </cell>
          <cell r="F73">
            <v>8</v>
          </cell>
          <cell r="G73" t="str">
            <v>567</v>
          </cell>
          <cell r="H73" t="str">
            <v>Лоскутов Дмитрий</v>
          </cell>
          <cell r="I73" t="str">
            <v>15.6.1994</v>
          </cell>
          <cell r="J73" t="str">
            <v>КМС</v>
          </cell>
          <cell r="K73" t="str">
            <v>м</v>
          </cell>
          <cell r="L73" t="str">
            <v>М/Ж_5</v>
          </cell>
          <cell r="M73">
            <v>4990413</v>
          </cell>
          <cell r="N73" t="str">
            <v>да</v>
          </cell>
          <cell r="O73" t="str">
            <v>см 2</v>
          </cell>
          <cell r="P73">
            <v>59</v>
          </cell>
          <cell r="Q73">
            <v>30</v>
          </cell>
          <cell r="R73">
            <v>1994</v>
          </cell>
          <cell r="S73" t="str">
            <v>см 2</v>
          </cell>
          <cell r="U73">
            <v>1400</v>
          </cell>
          <cell r="V73" t="str">
            <v>да</v>
          </cell>
        </row>
        <row r="74">
          <cell r="E74" t="str">
            <v>25.1</v>
          </cell>
          <cell r="F74">
            <v>1</v>
          </cell>
          <cell r="G74" t="str">
            <v>611</v>
          </cell>
          <cell r="H74" t="str">
            <v>Ефремов Дмитрий</v>
          </cell>
          <cell r="I74" t="str">
            <v>30.6.1996</v>
          </cell>
          <cell r="J74" t="str">
            <v>I</v>
          </cell>
          <cell r="K74" t="str">
            <v>м</v>
          </cell>
          <cell r="L74" t="str">
            <v>М/Ж_5</v>
          </cell>
          <cell r="M74">
            <v>4990460</v>
          </cell>
          <cell r="N74" t="str">
            <v>да</v>
          </cell>
          <cell r="O74" t="str">
            <v/>
          </cell>
          <cell r="Q74">
            <v>10</v>
          </cell>
          <cell r="R74">
            <v>1996</v>
          </cell>
          <cell r="S74" t="str">
            <v/>
          </cell>
          <cell r="U74">
            <v>350</v>
          </cell>
          <cell r="V74" t="str">
            <v>да</v>
          </cell>
        </row>
        <row r="75">
          <cell r="E75" t="str">
            <v>25.2</v>
          </cell>
          <cell r="F75">
            <v>2</v>
          </cell>
          <cell r="G75" t="str">
            <v>612</v>
          </cell>
          <cell r="H75" t="str">
            <v>Клюшников Роман</v>
          </cell>
          <cell r="I75" t="str">
            <v>25.9.1996</v>
          </cell>
          <cell r="J75" t="str">
            <v>КМС</v>
          </cell>
          <cell r="K75" t="str">
            <v>м</v>
          </cell>
          <cell r="L75" t="str">
            <v>М/Ж_5</v>
          </cell>
          <cell r="M75">
            <v>4990461</v>
          </cell>
          <cell r="N75" t="str">
            <v>да</v>
          </cell>
          <cell r="O75" t="str">
            <v/>
          </cell>
          <cell r="Q75">
            <v>30</v>
          </cell>
          <cell r="R75">
            <v>1996</v>
          </cell>
          <cell r="S75" t="str">
            <v/>
          </cell>
          <cell r="U75">
            <v>350</v>
          </cell>
          <cell r="V75" t="str">
            <v>да</v>
          </cell>
        </row>
        <row r="76">
          <cell r="E76" t="str">
            <v>12.3</v>
          </cell>
          <cell r="F76">
            <v>3</v>
          </cell>
          <cell r="G76" t="str">
            <v>517</v>
          </cell>
          <cell r="H76" t="str">
            <v>Шеходанов Вячеслав </v>
          </cell>
          <cell r="I76" t="str">
            <v>16.7.1986</v>
          </cell>
          <cell r="J76" t="str">
            <v>КМС</v>
          </cell>
          <cell r="K76" t="str">
            <v>м</v>
          </cell>
          <cell r="L76" t="str">
            <v>М/Ж_5</v>
          </cell>
          <cell r="M76">
            <v>4990352</v>
          </cell>
          <cell r="N76" t="str">
            <v>да</v>
          </cell>
          <cell r="O76" t="str">
            <v>м 1</v>
          </cell>
          <cell r="P76">
            <v>60</v>
          </cell>
          <cell r="Q76">
            <v>30</v>
          </cell>
          <cell r="R76">
            <v>1986</v>
          </cell>
          <cell r="S76" t="str">
            <v>м 1</v>
          </cell>
          <cell r="U76">
            <v>1400</v>
          </cell>
          <cell r="V76" t="str">
            <v>да</v>
          </cell>
        </row>
        <row r="77">
          <cell r="E77" t="str">
            <v>12.4</v>
          </cell>
          <cell r="F77">
            <v>4</v>
          </cell>
          <cell r="G77" t="str">
            <v>518</v>
          </cell>
          <cell r="H77" t="str">
            <v>Рожин Сергей </v>
          </cell>
          <cell r="I77" t="str">
            <v>1.3.1993</v>
          </cell>
          <cell r="J77" t="str">
            <v>КМС</v>
          </cell>
          <cell r="K77" t="str">
            <v>м</v>
          </cell>
          <cell r="L77" t="str">
            <v>М/Ж_5</v>
          </cell>
          <cell r="M77">
            <v>4990353</v>
          </cell>
          <cell r="N77" t="str">
            <v>да</v>
          </cell>
          <cell r="O77" t="str">
            <v>м 1</v>
          </cell>
          <cell r="P77">
            <v>60</v>
          </cell>
          <cell r="Q77">
            <v>30</v>
          </cell>
          <cell r="R77">
            <v>1993</v>
          </cell>
          <cell r="S77" t="str">
            <v>м 1</v>
          </cell>
          <cell r="U77">
            <v>1400</v>
          </cell>
          <cell r="V77" t="str">
            <v>да</v>
          </cell>
        </row>
        <row r="78">
          <cell r="E78" t="str">
            <v>12.1</v>
          </cell>
          <cell r="F78">
            <v>1</v>
          </cell>
          <cell r="G78" t="str">
            <v>515</v>
          </cell>
          <cell r="H78" t="str">
            <v>Кравцов Дмитрий </v>
          </cell>
          <cell r="I78" t="str">
            <v>22.7.1986</v>
          </cell>
          <cell r="J78" t="str">
            <v>КМС</v>
          </cell>
          <cell r="K78" t="str">
            <v>м</v>
          </cell>
          <cell r="L78" t="str">
            <v>М/Ж_5</v>
          </cell>
          <cell r="M78">
            <v>4990350</v>
          </cell>
          <cell r="N78" t="str">
            <v>да</v>
          </cell>
          <cell r="O78" t="str">
            <v>см 1</v>
          </cell>
          <cell r="P78">
            <v>60</v>
          </cell>
          <cell r="Q78">
            <v>30</v>
          </cell>
          <cell r="R78">
            <v>1986</v>
          </cell>
          <cell r="S78" t="str">
            <v>см 1</v>
          </cell>
          <cell r="U78">
            <v>1400</v>
          </cell>
          <cell r="V78" t="str">
            <v>да</v>
          </cell>
        </row>
        <row r="79">
          <cell r="E79" t="str">
            <v>12.2</v>
          </cell>
          <cell r="F79">
            <v>2</v>
          </cell>
          <cell r="G79" t="str">
            <v>516</v>
          </cell>
          <cell r="H79" t="str">
            <v>Гриняева Татьяна </v>
          </cell>
          <cell r="I79" t="str">
            <v>28.4.1998</v>
          </cell>
          <cell r="J79" t="str">
            <v>КМС</v>
          </cell>
          <cell r="K79" t="str">
            <v>ж</v>
          </cell>
          <cell r="L79" t="str">
            <v>М/Ж_5</v>
          </cell>
          <cell r="M79">
            <v>4990351</v>
          </cell>
          <cell r="N79" t="str">
            <v>да</v>
          </cell>
          <cell r="O79" t="str">
            <v>см 1</v>
          </cell>
          <cell r="P79">
            <v>60</v>
          </cell>
          <cell r="Q79">
            <v>30</v>
          </cell>
          <cell r="R79">
            <v>1998</v>
          </cell>
          <cell r="S79" t="str">
            <v>см 1</v>
          </cell>
          <cell r="U79">
            <v>1400</v>
          </cell>
          <cell r="V79" t="str">
            <v>да</v>
          </cell>
        </row>
        <row r="80">
          <cell r="E80" t="str">
            <v>13.5</v>
          </cell>
          <cell r="F80">
            <v>5</v>
          </cell>
          <cell r="G80" t="str">
            <v>510</v>
          </cell>
          <cell r="H80" t="str">
            <v>Титов Руслан</v>
          </cell>
          <cell r="I80" t="str">
            <v>14.08.1996</v>
          </cell>
          <cell r="J80" t="str">
            <v>I</v>
          </cell>
          <cell r="K80" t="str">
            <v>м</v>
          </cell>
          <cell r="L80" t="str">
            <v>М/Ж_5</v>
          </cell>
          <cell r="M80">
            <v>4990345</v>
          </cell>
          <cell r="N80">
            <v>1</v>
          </cell>
          <cell r="O80" t="str">
            <v/>
          </cell>
          <cell r="Q80">
            <v>10</v>
          </cell>
          <cell r="R80">
            <v>1996</v>
          </cell>
          <cell r="S80" t="str">
            <v/>
          </cell>
          <cell r="U80">
            <v>350</v>
          </cell>
          <cell r="V80" t="str">
            <v>да</v>
          </cell>
        </row>
        <row r="81">
          <cell r="E81" t="str">
            <v>13.2</v>
          </cell>
          <cell r="F81">
            <v>2</v>
          </cell>
          <cell r="G81" t="str">
            <v>507</v>
          </cell>
          <cell r="H81" t="str">
            <v>Фролов Алексей</v>
          </cell>
          <cell r="I81" t="str">
            <v>19.8.1994</v>
          </cell>
          <cell r="J81" t="str">
            <v>КМС</v>
          </cell>
          <cell r="K81" t="str">
            <v>м</v>
          </cell>
          <cell r="L81" t="str">
            <v>М/Ж_5</v>
          </cell>
          <cell r="M81">
            <v>4990341</v>
          </cell>
          <cell r="N81" t="str">
            <v>да</v>
          </cell>
          <cell r="O81" t="str">
            <v>м 1</v>
          </cell>
          <cell r="P81">
            <v>61</v>
          </cell>
          <cell r="Q81">
            <v>30</v>
          </cell>
          <cell r="R81">
            <v>1994</v>
          </cell>
          <cell r="S81" t="str">
            <v>м 1</v>
          </cell>
          <cell r="U81">
            <v>1400</v>
          </cell>
          <cell r="V81" t="str">
            <v>да</v>
          </cell>
        </row>
        <row r="82">
          <cell r="E82" t="str">
            <v>13.4</v>
          </cell>
          <cell r="F82">
            <v>4</v>
          </cell>
          <cell r="G82" t="str">
            <v>509</v>
          </cell>
          <cell r="H82" t="str">
            <v>Кирьянов Алексей</v>
          </cell>
          <cell r="I82" t="str">
            <v>3.3.1995</v>
          </cell>
          <cell r="J82" t="str">
            <v>I</v>
          </cell>
          <cell r="K82" t="str">
            <v>м</v>
          </cell>
          <cell r="L82" t="str">
            <v>М/Ж_5</v>
          </cell>
          <cell r="M82">
            <v>4990343</v>
          </cell>
          <cell r="N82">
            <v>1</v>
          </cell>
          <cell r="O82" t="str">
            <v>м 1</v>
          </cell>
          <cell r="P82">
            <v>61</v>
          </cell>
          <cell r="Q82">
            <v>10</v>
          </cell>
          <cell r="R82">
            <v>1995</v>
          </cell>
          <cell r="S82" t="str">
            <v>м 1</v>
          </cell>
          <cell r="U82">
            <v>1400</v>
          </cell>
          <cell r="V82" t="str">
            <v>да</v>
          </cell>
        </row>
        <row r="83">
          <cell r="E83" t="str">
            <v>13.1</v>
          </cell>
          <cell r="F83">
            <v>1</v>
          </cell>
          <cell r="G83" t="str">
            <v>506</v>
          </cell>
          <cell r="H83" t="str">
            <v>Сулемин Петр</v>
          </cell>
          <cell r="I83" t="str">
            <v>20.3.1996</v>
          </cell>
          <cell r="J83" t="str">
            <v>КМС</v>
          </cell>
          <cell r="K83" t="str">
            <v>м</v>
          </cell>
          <cell r="L83" t="str">
            <v>М/Ж_5</v>
          </cell>
          <cell r="M83">
            <v>4990340</v>
          </cell>
          <cell r="N83" t="str">
            <v>да</v>
          </cell>
          <cell r="O83" t="str">
            <v>см 1</v>
          </cell>
          <cell r="P83">
            <v>61</v>
          </cell>
          <cell r="Q83">
            <v>30</v>
          </cell>
          <cell r="R83">
            <v>1996</v>
          </cell>
          <cell r="S83" t="str">
            <v>см 1</v>
          </cell>
          <cell r="U83">
            <v>1400</v>
          </cell>
          <cell r="V83" t="str">
            <v>да</v>
          </cell>
        </row>
        <row r="84">
          <cell r="E84" t="str">
            <v>13.3</v>
          </cell>
          <cell r="F84">
            <v>3</v>
          </cell>
          <cell r="G84" t="str">
            <v>508</v>
          </cell>
          <cell r="H84" t="str">
            <v>Большакова Анастасия</v>
          </cell>
          <cell r="I84" t="str">
            <v>14.1.1991</v>
          </cell>
          <cell r="J84" t="str">
            <v>I</v>
          </cell>
          <cell r="K84" t="str">
            <v>ж</v>
          </cell>
          <cell r="L84" t="str">
            <v>М/Ж_5</v>
          </cell>
          <cell r="M84">
            <v>4990342</v>
          </cell>
          <cell r="N84" t="str">
            <v>да</v>
          </cell>
          <cell r="O84" t="str">
            <v>см 1</v>
          </cell>
          <cell r="P84">
            <v>61</v>
          </cell>
          <cell r="Q84">
            <v>10</v>
          </cell>
          <cell r="R84">
            <v>1991</v>
          </cell>
          <cell r="S84" t="str">
            <v>см 1</v>
          </cell>
          <cell r="U84">
            <v>1400</v>
          </cell>
          <cell r="V84" t="str">
            <v>да</v>
          </cell>
        </row>
        <row r="85">
          <cell r="E85" t="str">
            <v>14.6</v>
          </cell>
          <cell r="F85">
            <v>6</v>
          </cell>
          <cell r="G85" t="str">
            <v>503</v>
          </cell>
          <cell r="H85" t="str">
            <v>Брусенин Виктор</v>
          </cell>
          <cell r="I85" t="str">
            <v>28.1.1997</v>
          </cell>
          <cell r="J85" t="str">
            <v>I</v>
          </cell>
          <cell r="K85" t="str">
            <v>м</v>
          </cell>
          <cell r="L85" t="str">
            <v>М/Ж_5</v>
          </cell>
          <cell r="M85">
            <v>4990337</v>
          </cell>
          <cell r="N85" t="str">
            <v>да</v>
          </cell>
          <cell r="O85" t="str">
            <v/>
          </cell>
          <cell r="Q85">
            <v>10</v>
          </cell>
          <cell r="R85">
            <v>1997</v>
          </cell>
          <cell r="S85" t="str">
            <v/>
          </cell>
          <cell r="U85">
            <v>350</v>
          </cell>
          <cell r="V85" t="str">
            <v>да</v>
          </cell>
        </row>
        <row r="86">
          <cell r="E86" t="str">
            <v>14.3</v>
          </cell>
          <cell r="F86">
            <v>3</v>
          </cell>
          <cell r="G86" t="str">
            <v>504</v>
          </cell>
          <cell r="H86" t="str">
            <v>Предит Татьяна</v>
          </cell>
          <cell r="I86" t="str">
            <v>19.8.1996</v>
          </cell>
          <cell r="J86" t="str">
            <v>I</v>
          </cell>
          <cell r="K86" t="str">
            <v>ж</v>
          </cell>
          <cell r="L86" t="str">
            <v>М/Ж_5</v>
          </cell>
          <cell r="M86">
            <v>4990338</v>
          </cell>
          <cell r="N86" t="str">
            <v>да</v>
          </cell>
          <cell r="O86" t="str">
            <v/>
          </cell>
          <cell r="P86">
            <v>62</v>
          </cell>
          <cell r="Q86">
            <v>10</v>
          </cell>
          <cell r="R86">
            <v>1996</v>
          </cell>
          <cell r="S86" t="str">
            <v/>
          </cell>
          <cell r="U86">
            <v>700</v>
          </cell>
          <cell r="V86" t="str">
            <v>да</v>
          </cell>
        </row>
        <row r="87">
          <cell r="E87" t="str">
            <v>14.1</v>
          </cell>
          <cell r="F87">
            <v>1</v>
          </cell>
          <cell r="G87" t="str">
            <v>500</v>
          </cell>
          <cell r="H87" t="str">
            <v>Гаджиев Рагим</v>
          </cell>
          <cell r="I87" t="str">
            <v>28.12.1992</v>
          </cell>
          <cell r="J87" t="str">
            <v>I</v>
          </cell>
          <cell r="K87" t="str">
            <v>м</v>
          </cell>
          <cell r="L87" t="str">
            <v>М/Ж_5</v>
          </cell>
          <cell r="M87">
            <v>4990334</v>
          </cell>
          <cell r="N87" t="str">
            <v>да</v>
          </cell>
          <cell r="O87" t="str">
            <v>м 1</v>
          </cell>
          <cell r="P87">
            <v>62</v>
          </cell>
          <cell r="Q87">
            <v>10</v>
          </cell>
          <cell r="R87">
            <v>1992</v>
          </cell>
          <cell r="S87" t="str">
            <v>м 1</v>
          </cell>
          <cell r="U87">
            <v>1400</v>
          </cell>
          <cell r="V87" t="str">
            <v>да</v>
          </cell>
        </row>
        <row r="88">
          <cell r="E88" t="str">
            <v>14.2</v>
          </cell>
          <cell r="F88">
            <v>2</v>
          </cell>
          <cell r="G88" t="str">
            <v>501</v>
          </cell>
          <cell r="H88" t="str">
            <v>Тельбух Степан</v>
          </cell>
          <cell r="I88" t="str">
            <v>15.7.1996</v>
          </cell>
          <cell r="J88" t="str">
            <v>I</v>
          </cell>
          <cell r="K88" t="str">
            <v>м</v>
          </cell>
          <cell r="L88" t="str">
            <v>М/Ж_5</v>
          </cell>
          <cell r="M88">
            <v>4990335</v>
          </cell>
          <cell r="N88" t="str">
            <v>да</v>
          </cell>
          <cell r="O88" t="str">
            <v>м 1</v>
          </cell>
          <cell r="P88">
            <v>62</v>
          </cell>
          <cell r="Q88">
            <v>10</v>
          </cell>
          <cell r="R88">
            <v>1996</v>
          </cell>
          <cell r="S88" t="str">
            <v>м 1</v>
          </cell>
          <cell r="U88">
            <v>1400</v>
          </cell>
          <cell r="V88" t="str">
            <v>да</v>
          </cell>
        </row>
        <row r="89">
          <cell r="E89" t="str">
            <v>14.5</v>
          </cell>
          <cell r="F89">
            <v>5</v>
          </cell>
          <cell r="G89" t="str">
            <v>502</v>
          </cell>
          <cell r="H89" t="str">
            <v>Мамаева Арина</v>
          </cell>
          <cell r="I89" t="str">
            <v>21.1.1996</v>
          </cell>
          <cell r="J89" t="str">
            <v>I</v>
          </cell>
          <cell r="K89" t="str">
            <v>ж</v>
          </cell>
          <cell r="L89" t="str">
            <v>М/Ж_5</v>
          </cell>
          <cell r="M89">
            <v>4990336</v>
          </cell>
          <cell r="N89" t="str">
            <v>да</v>
          </cell>
          <cell r="O89" t="str">
            <v>см 1</v>
          </cell>
          <cell r="Q89">
            <v>10</v>
          </cell>
          <cell r="R89">
            <v>1996</v>
          </cell>
          <cell r="S89" t="str">
            <v>см 1</v>
          </cell>
          <cell r="U89">
            <v>1050</v>
          </cell>
          <cell r="V89" t="str">
            <v>да</v>
          </cell>
        </row>
        <row r="90">
          <cell r="E90" t="str">
            <v>14.4</v>
          </cell>
          <cell r="F90">
            <v>4</v>
          </cell>
          <cell r="G90" t="str">
            <v>505</v>
          </cell>
          <cell r="H90" t="str">
            <v>Пучков Кирилл</v>
          </cell>
          <cell r="I90" t="str">
            <v>9.10.1998</v>
          </cell>
          <cell r="J90" t="str">
            <v>I</v>
          </cell>
          <cell r="K90" t="str">
            <v>м</v>
          </cell>
          <cell r="L90" t="str">
            <v>М/Ж_5</v>
          </cell>
          <cell r="M90">
            <v>4990339</v>
          </cell>
          <cell r="N90" t="str">
            <v>да</v>
          </cell>
          <cell r="O90" t="str">
            <v>см 1</v>
          </cell>
          <cell r="P90">
            <v>62</v>
          </cell>
          <cell r="Q90">
            <v>10</v>
          </cell>
          <cell r="R90">
            <v>1998</v>
          </cell>
          <cell r="S90" t="str">
            <v>см 1</v>
          </cell>
          <cell r="U90">
            <v>1400</v>
          </cell>
          <cell r="V90" t="str">
            <v>да</v>
          </cell>
        </row>
        <row r="91">
          <cell r="E91" t="str">
            <v>15.1</v>
          </cell>
          <cell r="F91">
            <v>1</v>
          </cell>
          <cell r="G91" t="str">
            <v>636</v>
          </cell>
          <cell r="H91" t="str">
            <v>Сурков Андрей </v>
          </cell>
          <cell r="I91" t="str">
            <v>20.6.1990</v>
          </cell>
          <cell r="J91" t="str">
            <v>КМС</v>
          </cell>
          <cell r="K91" t="str">
            <v>м</v>
          </cell>
          <cell r="L91" t="str">
            <v>М/Ж_5</v>
          </cell>
          <cell r="M91">
            <v>4990486</v>
          </cell>
          <cell r="N91" t="str">
            <v>да</v>
          </cell>
          <cell r="O91" t="str">
            <v/>
          </cell>
          <cell r="Q91">
            <v>30</v>
          </cell>
          <cell r="R91">
            <v>1990</v>
          </cell>
          <cell r="S91" t="str">
            <v>м 1</v>
          </cell>
          <cell r="U91">
            <v>700</v>
          </cell>
          <cell r="V91" t="str">
            <v>да</v>
          </cell>
        </row>
        <row r="92">
          <cell r="E92" t="str">
            <v>15.2</v>
          </cell>
          <cell r="F92">
            <v>2</v>
          </cell>
          <cell r="G92" t="str">
            <v>637</v>
          </cell>
          <cell r="H92" t="str">
            <v>Чистяков Иван </v>
          </cell>
          <cell r="I92" t="str">
            <v>11.7.1995</v>
          </cell>
          <cell r="J92" t="str">
            <v>I</v>
          </cell>
          <cell r="K92" t="str">
            <v>м</v>
          </cell>
          <cell r="L92" t="str">
            <v>М/Ж_5</v>
          </cell>
          <cell r="M92">
            <v>4990487</v>
          </cell>
          <cell r="N92" t="str">
            <v>да</v>
          </cell>
          <cell r="O92" t="str">
            <v>м 1</v>
          </cell>
          <cell r="Q92">
            <v>10</v>
          </cell>
          <cell r="R92">
            <v>1995</v>
          </cell>
          <cell r="S92" t="str">
            <v>м 1</v>
          </cell>
          <cell r="U92">
            <v>1050</v>
          </cell>
          <cell r="V92" t="str">
            <v>да</v>
          </cell>
        </row>
        <row r="93">
          <cell r="E93" t="str">
            <v>15.3</v>
          </cell>
          <cell r="F93">
            <v>3</v>
          </cell>
          <cell r="G93" t="str">
            <v>638</v>
          </cell>
          <cell r="H93" t="str">
            <v>Буланов Антон </v>
          </cell>
          <cell r="I93" t="str">
            <v>10.9.1997</v>
          </cell>
          <cell r="J93" t="str">
            <v>I</v>
          </cell>
          <cell r="K93" t="str">
            <v>м</v>
          </cell>
          <cell r="L93" t="str">
            <v>М/Ж_5</v>
          </cell>
          <cell r="M93">
            <v>4990488</v>
          </cell>
          <cell r="N93" t="str">
            <v>да</v>
          </cell>
          <cell r="O93" t="str">
            <v>м 1</v>
          </cell>
          <cell r="Q93">
            <v>10</v>
          </cell>
          <cell r="R93">
            <v>1997</v>
          </cell>
          <cell r="U93">
            <v>700</v>
          </cell>
          <cell r="V93" t="str">
            <v>да</v>
          </cell>
        </row>
        <row r="94">
          <cell r="E94" t="str">
            <v>16.5</v>
          </cell>
          <cell r="F94">
            <v>5</v>
          </cell>
          <cell r="G94" t="str">
            <v>519</v>
          </cell>
          <cell r="H94" t="str">
            <v>Купин Николай</v>
          </cell>
          <cell r="I94" t="str">
            <v>27.5.1985</v>
          </cell>
          <cell r="J94" t="str">
            <v>КМС</v>
          </cell>
          <cell r="K94" t="str">
            <v>м</v>
          </cell>
          <cell r="L94" t="str">
            <v>М/Ж_5</v>
          </cell>
          <cell r="M94">
            <v>4990354</v>
          </cell>
          <cell r="N94" t="str">
            <v>да</v>
          </cell>
          <cell r="O94" t="str">
            <v>м 1</v>
          </cell>
          <cell r="P94">
            <v>64</v>
          </cell>
          <cell r="Q94">
            <v>30</v>
          </cell>
          <cell r="R94">
            <v>1985</v>
          </cell>
          <cell r="S94" t="str">
            <v>м 1</v>
          </cell>
          <cell r="U94">
            <v>1400</v>
          </cell>
          <cell r="V94" t="str">
            <v>да</v>
          </cell>
        </row>
        <row r="95">
          <cell r="E95" t="str">
            <v>16.4</v>
          </cell>
          <cell r="F95">
            <v>4</v>
          </cell>
          <cell r="G95" t="str">
            <v>526</v>
          </cell>
          <cell r="H95" t="str">
            <v>Чертанов Всеволод</v>
          </cell>
          <cell r="I95" t="str">
            <v>22.9.1985</v>
          </cell>
          <cell r="J95" t="str">
            <v>МС</v>
          </cell>
          <cell r="K95" t="str">
            <v>м</v>
          </cell>
          <cell r="L95" t="str">
            <v>М/Ж_5</v>
          </cell>
          <cell r="M95">
            <v>4990361</v>
          </cell>
          <cell r="N95" t="str">
            <v>да</v>
          </cell>
          <cell r="O95" t="str">
            <v>м 1</v>
          </cell>
          <cell r="P95">
            <v>63</v>
          </cell>
          <cell r="Q95">
            <v>100</v>
          </cell>
          <cell r="R95">
            <v>1985</v>
          </cell>
          <cell r="S95" t="str">
            <v>м 1</v>
          </cell>
          <cell r="U95">
            <v>1400</v>
          </cell>
          <cell r="V95" t="str">
            <v>да</v>
          </cell>
        </row>
        <row r="96">
          <cell r="E96" t="str">
            <v>16.7</v>
          </cell>
          <cell r="F96">
            <v>7</v>
          </cell>
          <cell r="G96" t="str">
            <v>524</v>
          </cell>
          <cell r="H96" t="str">
            <v>Дукин Никита</v>
          </cell>
          <cell r="I96" t="str">
            <v>18.12.1997</v>
          </cell>
          <cell r="J96" t="str">
            <v>I</v>
          </cell>
          <cell r="K96" t="str">
            <v>м</v>
          </cell>
          <cell r="L96" t="str">
            <v>М/Ж_5</v>
          </cell>
          <cell r="M96">
            <v>4990359</v>
          </cell>
          <cell r="O96" t="str">
            <v>м 2</v>
          </cell>
          <cell r="P96">
            <v>64</v>
          </cell>
          <cell r="Q96">
            <v>10</v>
          </cell>
          <cell r="R96">
            <v>1997</v>
          </cell>
          <cell r="S96" t="str">
            <v>м 2</v>
          </cell>
          <cell r="T96" t="str">
            <v>не допущен стр</v>
          </cell>
          <cell r="U96">
            <v>1050</v>
          </cell>
          <cell r="V96" t="str">
            <v>да</v>
          </cell>
        </row>
        <row r="97">
          <cell r="E97" t="str">
            <v>16.8</v>
          </cell>
          <cell r="F97">
            <v>8</v>
          </cell>
          <cell r="G97" t="str">
            <v>525</v>
          </cell>
          <cell r="H97" t="str">
            <v>Афанасевич Эдуард</v>
          </cell>
          <cell r="I97" t="str">
            <v>3.9.1996</v>
          </cell>
          <cell r="J97" t="str">
            <v>КМС</v>
          </cell>
          <cell r="K97" t="str">
            <v>м</v>
          </cell>
          <cell r="L97" t="str">
            <v>М/Ж_5</v>
          </cell>
          <cell r="M97">
            <v>4990360</v>
          </cell>
          <cell r="N97" t="str">
            <v>да</v>
          </cell>
          <cell r="O97" t="str">
            <v>м 2</v>
          </cell>
          <cell r="P97">
            <v>64</v>
          </cell>
          <cell r="Q97">
            <v>30</v>
          </cell>
          <cell r="R97">
            <v>1996</v>
          </cell>
          <cell r="S97" t="str">
            <v>м 2</v>
          </cell>
          <cell r="U97">
            <v>1400</v>
          </cell>
          <cell r="V97" t="str">
            <v>да</v>
          </cell>
        </row>
        <row r="98">
          <cell r="E98" t="str">
            <v>16.6</v>
          </cell>
          <cell r="F98">
            <v>6</v>
          </cell>
          <cell r="G98" t="str">
            <v>522</v>
          </cell>
          <cell r="H98" t="str">
            <v>Нурлыгаянова Зульфия</v>
          </cell>
          <cell r="I98" t="str">
            <v>26.3.1986</v>
          </cell>
          <cell r="J98" t="str">
            <v>МС</v>
          </cell>
          <cell r="K98" t="str">
            <v>ж</v>
          </cell>
          <cell r="L98" t="str">
            <v>М/Ж_5</v>
          </cell>
          <cell r="M98">
            <v>4990357</v>
          </cell>
          <cell r="N98" t="str">
            <v>да</v>
          </cell>
          <cell r="O98" t="str">
            <v>см 1</v>
          </cell>
          <cell r="P98">
            <v>64</v>
          </cell>
          <cell r="Q98">
            <v>100</v>
          </cell>
          <cell r="R98">
            <v>1986</v>
          </cell>
          <cell r="S98" t="str">
            <v>см 1</v>
          </cell>
          <cell r="U98">
            <v>1400</v>
          </cell>
          <cell r="V98" t="str">
            <v>да</v>
          </cell>
        </row>
        <row r="99">
          <cell r="E99" t="str">
            <v>16.3</v>
          </cell>
          <cell r="F99">
            <v>3</v>
          </cell>
          <cell r="G99" t="str">
            <v>523</v>
          </cell>
          <cell r="H99" t="str">
            <v>Коровин Максим</v>
          </cell>
          <cell r="I99" t="str">
            <v>21.6.1996</v>
          </cell>
          <cell r="J99" t="str">
            <v>I</v>
          </cell>
          <cell r="K99" t="str">
            <v>м</v>
          </cell>
          <cell r="L99" t="str">
            <v>М/Ж_5</v>
          </cell>
          <cell r="M99">
            <v>4990358</v>
          </cell>
          <cell r="N99" t="str">
            <v>да</v>
          </cell>
          <cell r="O99" t="str">
            <v>см 1</v>
          </cell>
          <cell r="P99">
            <v>63</v>
          </cell>
          <cell r="Q99">
            <v>10</v>
          </cell>
          <cell r="R99">
            <v>1996</v>
          </cell>
          <cell r="S99" t="str">
            <v>см 1</v>
          </cell>
          <cell r="U99">
            <v>1400</v>
          </cell>
          <cell r="V99" t="str">
            <v>да</v>
          </cell>
        </row>
        <row r="100">
          <cell r="E100" t="str">
            <v>16.1</v>
          </cell>
          <cell r="F100">
            <v>1</v>
          </cell>
          <cell r="G100" t="str">
            <v>520</v>
          </cell>
          <cell r="H100" t="str">
            <v>Варин Роман</v>
          </cell>
          <cell r="I100" t="str">
            <v>13.11.1993</v>
          </cell>
          <cell r="J100" t="str">
            <v>I</v>
          </cell>
          <cell r="K100" t="str">
            <v>м</v>
          </cell>
          <cell r="L100" t="str">
            <v>М/Ж_5</v>
          </cell>
          <cell r="M100">
            <v>4990355</v>
          </cell>
          <cell r="N100" t="str">
            <v>да</v>
          </cell>
          <cell r="O100" t="str">
            <v>см 2</v>
          </cell>
          <cell r="P100">
            <v>63</v>
          </cell>
          <cell r="Q100">
            <v>10</v>
          </cell>
          <cell r="R100">
            <v>1993</v>
          </cell>
          <cell r="S100" t="str">
            <v>см 2</v>
          </cell>
          <cell r="U100">
            <v>1400</v>
          </cell>
          <cell r="V100" t="str">
            <v>да</v>
          </cell>
        </row>
        <row r="101">
          <cell r="E101" t="str">
            <v>16.2</v>
          </cell>
          <cell r="F101">
            <v>2</v>
          </cell>
          <cell r="G101" t="str">
            <v>521</v>
          </cell>
          <cell r="H101" t="str">
            <v>Хворова Тамара</v>
          </cell>
          <cell r="I101" t="str">
            <v>25.8.1994</v>
          </cell>
          <cell r="J101" t="str">
            <v>I</v>
          </cell>
          <cell r="K101" t="str">
            <v>ж</v>
          </cell>
          <cell r="L101" t="str">
            <v>М/Ж_5</v>
          </cell>
          <cell r="M101">
            <v>4990356</v>
          </cell>
          <cell r="N101" t="str">
            <v>да</v>
          </cell>
          <cell r="O101" t="str">
            <v>см 2</v>
          </cell>
          <cell r="P101">
            <v>63</v>
          </cell>
          <cell r="Q101">
            <v>10</v>
          </cell>
          <cell r="R101">
            <v>1994</v>
          </cell>
          <cell r="S101" t="str">
            <v>см 2</v>
          </cell>
          <cell r="U101">
            <v>1400</v>
          </cell>
          <cell r="V101" t="str">
            <v>да</v>
          </cell>
        </row>
        <row r="102">
          <cell r="E102" t="str">
            <v>17.1</v>
          </cell>
          <cell r="F102">
            <v>1</v>
          </cell>
          <cell r="G102" t="str">
            <v>511</v>
          </cell>
          <cell r="H102" t="str">
            <v>Полуянов Максим</v>
          </cell>
          <cell r="I102" t="str">
            <v>23.4.1996</v>
          </cell>
          <cell r="J102" t="str">
            <v>I</v>
          </cell>
          <cell r="K102" t="str">
            <v>м</v>
          </cell>
          <cell r="L102" t="str">
            <v>М/Ж_5</v>
          </cell>
          <cell r="M102">
            <v>4990346</v>
          </cell>
          <cell r="N102" t="str">
            <v>да</v>
          </cell>
          <cell r="O102" t="str">
            <v/>
          </cell>
          <cell r="Q102">
            <v>10</v>
          </cell>
          <cell r="R102">
            <v>1996</v>
          </cell>
          <cell r="S102" t="str">
            <v/>
          </cell>
          <cell r="U102">
            <v>350</v>
          </cell>
          <cell r="V102" t="str">
            <v>да</v>
          </cell>
        </row>
        <row r="103">
          <cell r="E103" t="str">
            <v>17.2</v>
          </cell>
          <cell r="F103">
            <v>2</v>
          </cell>
          <cell r="G103" t="str">
            <v>512</v>
          </cell>
          <cell r="H103" t="str">
            <v>Ведерников Денис</v>
          </cell>
          <cell r="I103" t="str">
            <v>1.10.1997</v>
          </cell>
          <cell r="J103" t="str">
            <v>I</v>
          </cell>
          <cell r="K103" t="str">
            <v>м</v>
          </cell>
          <cell r="L103" t="str">
            <v>М/Ж_5</v>
          </cell>
          <cell r="M103">
            <v>4990347</v>
          </cell>
          <cell r="N103" t="str">
            <v>да</v>
          </cell>
          <cell r="O103" t="str">
            <v/>
          </cell>
          <cell r="Q103">
            <v>10</v>
          </cell>
          <cell r="R103">
            <v>1997</v>
          </cell>
          <cell r="S103" t="str">
            <v/>
          </cell>
          <cell r="U103">
            <v>350</v>
          </cell>
          <cell r="V103" t="str">
            <v>да</v>
          </cell>
        </row>
        <row r="104">
          <cell r="E104" t="str">
            <v>17.3</v>
          </cell>
          <cell r="F104">
            <v>3</v>
          </cell>
          <cell r="G104" t="str">
            <v>513</v>
          </cell>
          <cell r="H104" t="str">
            <v>Хорошавцев Вадим</v>
          </cell>
          <cell r="I104" t="str">
            <v>15.6.1996</v>
          </cell>
          <cell r="J104" t="str">
            <v>I</v>
          </cell>
          <cell r="K104" t="str">
            <v>м</v>
          </cell>
          <cell r="L104" t="str">
            <v>М/Ж_5</v>
          </cell>
          <cell r="M104">
            <v>4990348</v>
          </cell>
          <cell r="N104" t="str">
            <v>да</v>
          </cell>
          <cell r="O104" t="str">
            <v/>
          </cell>
          <cell r="Q104">
            <v>10</v>
          </cell>
          <cell r="R104">
            <v>1996</v>
          </cell>
          <cell r="S104" t="str">
            <v/>
          </cell>
          <cell r="T104" t="str">
            <v>не допущен страх</v>
          </cell>
          <cell r="U104">
            <v>350</v>
          </cell>
          <cell r="V104" t="str">
            <v>да</v>
          </cell>
        </row>
        <row r="105">
          <cell r="E105" t="str">
            <v>17.4</v>
          </cell>
          <cell r="F105">
            <v>4</v>
          </cell>
          <cell r="G105" t="str">
            <v>514</v>
          </cell>
          <cell r="H105" t="str">
            <v>Овсянникова Татьяна</v>
          </cell>
          <cell r="I105" t="str">
            <v>30.1.1997</v>
          </cell>
          <cell r="J105" t="str">
            <v>I</v>
          </cell>
          <cell r="K105" t="str">
            <v>ж</v>
          </cell>
          <cell r="L105" t="str">
            <v>М/Ж_5</v>
          </cell>
          <cell r="M105">
            <v>4990349</v>
          </cell>
          <cell r="N105" t="str">
            <v>да</v>
          </cell>
          <cell r="O105" t="str">
            <v/>
          </cell>
          <cell r="Q105">
            <v>10</v>
          </cell>
          <cell r="R105">
            <v>1997</v>
          </cell>
          <cell r="S105" t="str">
            <v/>
          </cell>
          <cell r="U105">
            <v>350</v>
          </cell>
          <cell r="V105" t="str">
            <v>да</v>
          </cell>
        </row>
        <row r="106">
          <cell r="E106" t="str">
            <v>18.1</v>
          </cell>
          <cell r="F106">
            <v>1</v>
          </cell>
          <cell r="G106" t="str">
            <v>527</v>
          </cell>
          <cell r="H106" t="str">
            <v>Ганиев Илгам </v>
          </cell>
          <cell r="I106" t="str">
            <v>27.7.1988</v>
          </cell>
          <cell r="J106" t="str">
            <v>КМС</v>
          </cell>
          <cell r="K106" t="str">
            <v>м</v>
          </cell>
          <cell r="L106" t="str">
            <v>М/Ж_5</v>
          </cell>
          <cell r="M106">
            <v>4990363</v>
          </cell>
          <cell r="N106" t="str">
            <v>да</v>
          </cell>
          <cell r="O106" t="str">
            <v>м 1</v>
          </cell>
          <cell r="P106">
            <v>65</v>
          </cell>
          <cell r="Q106">
            <v>30</v>
          </cell>
          <cell r="R106">
            <v>1988</v>
          </cell>
          <cell r="S106" t="str">
            <v>м 1</v>
          </cell>
          <cell r="U106">
            <v>1400</v>
          </cell>
          <cell r="V106" t="str">
            <v>да</v>
          </cell>
        </row>
        <row r="107">
          <cell r="E107" t="str">
            <v>18.2</v>
          </cell>
          <cell r="F107">
            <v>2</v>
          </cell>
          <cell r="G107" t="str">
            <v>528</v>
          </cell>
          <cell r="H107" t="str">
            <v>Марданов Рамиль</v>
          </cell>
          <cell r="I107" t="str">
            <v>10.10.1992</v>
          </cell>
          <cell r="J107" t="str">
            <v>КМС</v>
          </cell>
          <cell r="K107" t="str">
            <v>м</v>
          </cell>
          <cell r="L107" t="str">
            <v>М/Ж_5</v>
          </cell>
          <cell r="M107">
            <v>4990364</v>
          </cell>
          <cell r="N107" t="str">
            <v>да</v>
          </cell>
          <cell r="O107" t="str">
            <v>м 1</v>
          </cell>
          <cell r="P107">
            <v>65</v>
          </cell>
          <cell r="Q107">
            <v>30</v>
          </cell>
          <cell r="R107">
            <v>1992</v>
          </cell>
          <cell r="S107" t="str">
            <v>м 1</v>
          </cell>
          <cell r="U107">
            <v>1400</v>
          </cell>
          <cell r="V107" t="str">
            <v>да</v>
          </cell>
        </row>
        <row r="108">
          <cell r="E108" t="str">
            <v>18.3</v>
          </cell>
          <cell r="F108">
            <v>3</v>
          </cell>
          <cell r="G108" t="str">
            <v>529</v>
          </cell>
          <cell r="H108" t="str">
            <v>Анисимов Артем </v>
          </cell>
          <cell r="I108" t="str">
            <v>18.6.1994</v>
          </cell>
          <cell r="J108" t="str">
            <v>КМС</v>
          </cell>
          <cell r="K108" t="str">
            <v>м</v>
          </cell>
          <cell r="L108" t="str">
            <v>М/Ж_5</v>
          </cell>
          <cell r="M108">
            <v>4990365</v>
          </cell>
          <cell r="N108" t="str">
            <v>да</v>
          </cell>
          <cell r="O108" t="str">
            <v>см 1</v>
          </cell>
          <cell r="P108">
            <v>65</v>
          </cell>
          <cell r="Q108">
            <v>30</v>
          </cell>
          <cell r="R108">
            <v>1994</v>
          </cell>
          <cell r="S108" t="str">
            <v>см 1</v>
          </cell>
          <cell r="U108">
            <v>1400</v>
          </cell>
          <cell r="V108" t="str">
            <v>да</v>
          </cell>
        </row>
        <row r="109">
          <cell r="E109" t="str">
            <v>18.4</v>
          </cell>
          <cell r="F109">
            <v>4</v>
          </cell>
          <cell r="G109" t="str">
            <v>530</v>
          </cell>
          <cell r="H109" t="str">
            <v>Парвазова Диана </v>
          </cell>
          <cell r="I109" t="str">
            <v>3.9.1995</v>
          </cell>
          <cell r="J109" t="str">
            <v>КМС</v>
          </cell>
          <cell r="K109" t="str">
            <v>ж</v>
          </cell>
          <cell r="L109" t="str">
            <v>М/Ж_5</v>
          </cell>
          <cell r="M109">
            <v>4990367</v>
          </cell>
          <cell r="N109" t="str">
            <v>да</v>
          </cell>
          <cell r="O109" t="str">
            <v>см 1</v>
          </cell>
          <cell r="P109">
            <v>65</v>
          </cell>
          <cell r="Q109">
            <v>30</v>
          </cell>
          <cell r="R109">
            <v>1995</v>
          </cell>
          <cell r="S109" t="str">
            <v>см 1</v>
          </cell>
          <cell r="U109">
            <v>1400</v>
          </cell>
          <cell r="V109" t="str">
            <v>да</v>
          </cell>
        </row>
        <row r="110">
          <cell r="E110" t="str">
            <v>19.4</v>
          </cell>
          <cell r="F110">
            <v>4</v>
          </cell>
          <cell r="G110" t="str">
            <v>608</v>
          </cell>
          <cell r="H110" t="str">
            <v>Калугин Дмитрий</v>
          </cell>
          <cell r="I110" t="str">
            <v>18.3.1991</v>
          </cell>
          <cell r="J110" t="str">
            <v>КМС</v>
          </cell>
          <cell r="K110" t="str">
            <v>м</v>
          </cell>
          <cell r="L110" t="str">
            <v>М/Ж_5</v>
          </cell>
          <cell r="M110">
            <v>4990457</v>
          </cell>
          <cell r="N110" t="str">
            <v>да</v>
          </cell>
          <cell r="O110" t="str">
            <v>м 1</v>
          </cell>
          <cell r="P110">
            <v>66</v>
          </cell>
          <cell r="Q110">
            <v>30</v>
          </cell>
          <cell r="R110">
            <v>1991</v>
          </cell>
          <cell r="S110" t="str">
            <v>м 1</v>
          </cell>
          <cell r="U110">
            <v>1400</v>
          </cell>
          <cell r="V110" t="str">
            <v>да</v>
          </cell>
        </row>
        <row r="111">
          <cell r="E111" t="str">
            <v>19.6</v>
          </cell>
          <cell r="F111">
            <v>6</v>
          </cell>
          <cell r="G111" t="str">
            <v>610</v>
          </cell>
          <cell r="H111" t="str">
            <v>Бочкарев Михаил</v>
          </cell>
          <cell r="I111" t="str">
            <v>24.9.1996</v>
          </cell>
          <cell r="J111" t="str">
            <v>КМС</v>
          </cell>
          <cell r="K111" t="str">
            <v>м</v>
          </cell>
          <cell r="L111" t="str">
            <v>М/Ж_5</v>
          </cell>
          <cell r="M111">
            <v>4990459</v>
          </cell>
          <cell r="N111" t="str">
            <v>да</v>
          </cell>
          <cell r="O111" t="str">
            <v>м 1</v>
          </cell>
          <cell r="Q111">
            <v>30</v>
          </cell>
          <cell r="R111">
            <v>1996</v>
          </cell>
          <cell r="S111" t="str">
            <v>м 1</v>
          </cell>
          <cell r="U111">
            <v>1050</v>
          </cell>
          <cell r="V111" t="str">
            <v>да</v>
          </cell>
        </row>
        <row r="112">
          <cell r="E112" t="str">
            <v>19.3</v>
          </cell>
          <cell r="F112">
            <v>3</v>
          </cell>
          <cell r="G112" t="str">
            <v>607</v>
          </cell>
          <cell r="H112" t="str">
            <v>Салимов Аидар</v>
          </cell>
          <cell r="I112" t="str">
            <v>19.4.1997</v>
          </cell>
          <cell r="J112" t="str">
            <v>I</v>
          </cell>
          <cell r="K112" t="str">
            <v>м</v>
          </cell>
          <cell r="L112" t="str">
            <v>М/Ж_5</v>
          </cell>
          <cell r="M112">
            <v>4990456</v>
          </cell>
          <cell r="N112" t="str">
            <v>да</v>
          </cell>
          <cell r="O112" t="str">
            <v>м 2</v>
          </cell>
          <cell r="P112">
            <v>66</v>
          </cell>
          <cell r="Q112">
            <v>10</v>
          </cell>
          <cell r="R112">
            <v>1997</v>
          </cell>
          <cell r="S112" t="str">
            <v>м 2</v>
          </cell>
          <cell r="U112">
            <v>1400</v>
          </cell>
          <cell r="V112" t="str">
            <v>да</v>
          </cell>
        </row>
        <row r="113">
          <cell r="E113" t="str">
            <v>19.5</v>
          </cell>
          <cell r="F113">
            <v>5</v>
          </cell>
          <cell r="G113" t="str">
            <v>609</v>
          </cell>
          <cell r="H113" t="str">
            <v>Арманшин Артур</v>
          </cell>
          <cell r="I113" t="str">
            <v>26.2.1996</v>
          </cell>
          <cell r="J113" t="str">
            <v>КМС</v>
          </cell>
          <cell r="K113" t="str">
            <v>м</v>
          </cell>
          <cell r="L113" t="str">
            <v>М/Ж_5</v>
          </cell>
          <cell r="M113">
            <v>4990458</v>
          </cell>
          <cell r="N113" t="str">
            <v>да</v>
          </cell>
          <cell r="O113" t="str">
            <v>м 2</v>
          </cell>
          <cell r="Q113">
            <v>30</v>
          </cell>
          <cell r="R113">
            <v>1996</v>
          </cell>
          <cell r="S113" t="str">
            <v>м 2</v>
          </cell>
          <cell r="U113">
            <v>1050</v>
          </cell>
          <cell r="V113" t="str">
            <v>да</v>
          </cell>
        </row>
        <row r="114">
          <cell r="E114" t="str">
            <v>19.1</v>
          </cell>
          <cell r="F114">
            <v>1</v>
          </cell>
          <cell r="G114" t="str">
            <v>605</v>
          </cell>
          <cell r="H114" t="str">
            <v>Аксёнова Диана</v>
          </cell>
          <cell r="I114" t="str">
            <v>10.7.1995</v>
          </cell>
          <cell r="J114" t="str">
            <v>КМС</v>
          </cell>
          <cell r="K114" t="str">
            <v>ж</v>
          </cell>
          <cell r="L114" t="str">
            <v>М/Ж_5</v>
          </cell>
          <cell r="M114">
            <v>4990453</v>
          </cell>
          <cell r="N114" t="str">
            <v>да</v>
          </cell>
          <cell r="O114" t="str">
            <v>см 1</v>
          </cell>
          <cell r="P114">
            <v>66</v>
          </cell>
          <cell r="Q114">
            <v>30</v>
          </cell>
          <cell r="R114">
            <v>1995</v>
          </cell>
          <cell r="S114" t="str">
            <v>см 1</v>
          </cell>
          <cell r="U114">
            <v>1400</v>
          </cell>
          <cell r="V114" t="str">
            <v>да</v>
          </cell>
        </row>
        <row r="115">
          <cell r="E115" t="str">
            <v>19.2</v>
          </cell>
          <cell r="F115">
            <v>2</v>
          </cell>
          <cell r="G115" t="str">
            <v>606</v>
          </cell>
          <cell r="H115" t="str">
            <v>Пронькин Иван</v>
          </cell>
          <cell r="I115" t="str">
            <v>3.9.1995</v>
          </cell>
          <cell r="J115" t="str">
            <v>КМС</v>
          </cell>
          <cell r="K115" t="str">
            <v>м</v>
          </cell>
          <cell r="L115" t="str">
            <v>М/Ж_5</v>
          </cell>
          <cell r="M115">
            <v>4990454</v>
          </cell>
          <cell r="N115" t="str">
            <v>да</v>
          </cell>
          <cell r="O115" t="str">
            <v>см 1</v>
          </cell>
          <cell r="P115">
            <v>66</v>
          </cell>
          <cell r="Q115">
            <v>30</v>
          </cell>
          <cell r="R115">
            <v>1995</v>
          </cell>
          <cell r="S115" t="str">
            <v>см 1</v>
          </cell>
          <cell r="U115">
            <v>1400</v>
          </cell>
          <cell r="V115" t="str">
            <v>да</v>
          </cell>
        </row>
        <row r="116">
          <cell r="E116" t="str">
            <v>20.3</v>
          </cell>
          <cell r="F116">
            <v>3</v>
          </cell>
          <cell r="G116" t="str">
            <v>546</v>
          </cell>
          <cell r="H116" t="str">
            <v>Петрова Алина</v>
          </cell>
          <cell r="I116" t="str">
            <v>31.10.1991</v>
          </cell>
          <cell r="J116" t="str">
            <v>КМС</v>
          </cell>
          <cell r="K116" t="str">
            <v>ж</v>
          </cell>
          <cell r="L116" t="str">
            <v>М/Ж_5</v>
          </cell>
          <cell r="M116">
            <v>4990387</v>
          </cell>
          <cell r="N116" t="str">
            <v>да</v>
          </cell>
          <cell r="O116" t="str">
            <v/>
          </cell>
          <cell r="Q116">
            <v>30</v>
          </cell>
          <cell r="R116">
            <v>1991</v>
          </cell>
          <cell r="S116" t="str">
            <v/>
          </cell>
          <cell r="U116">
            <v>350</v>
          </cell>
          <cell r="V116" t="str">
            <v>да</v>
          </cell>
        </row>
        <row r="117">
          <cell r="E117" t="str">
            <v>20.1</v>
          </cell>
          <cell r="F117">
            <v>1</v>
          </cell>
          <cell r="G117" t="str">
            <v>544</v>
          </cell>
          <cell r="H117" t="str">
            <v>Михайлов Игорь</v>
          </cell>
          <cell r="I117" t="str">
            <v>2.8.1988</v>
          </cell>
          <cell r="J117" t="str">
            <v>МС</v>
          </cell>
          <cell r="K117" t="str">
            <v>м</v>
          </cell>
          <cell r="L117" t="str">
            <v>М/Ж_5</v>
          </cell>
          <cell r="M117">
            <v>4990385</v>
          </cell>
          <cell r="N117" t="str">
            <v>да</v>
          </cell>
          <cell r="O117" t="str">
            <v>м 1</v>
          </cell>
          <cell r="Q117">
            <v>100</v>
          </cell>
          <cell r="R117">
            <v>1988</v>
          </cell>
          <cell r="S117" t="str">
            <v>м 1</v>
          </cell>
          <cell r="U117">
            <v>1050</v>
          </cell>
          <cell r="V117" t="str">
            <v>да</v>
          </cell>
        </row>
        <row r="118">
          <cell r="E118" t="str">
            <v>20.2</v>
          </cell>
          <cell r="F118">
            <v>2</v>
          </cell>
          <cell r="G118" t="str">
            <v>545</v>
          </cell>
          <cell r="H118" t="str">
            <v>Кошкин Антон</v>
          </cell>
          <cell r="I118" t="str">
            <v>28.6.1996</v>
          </cell>
          <cell r="J118" t="str">
            <v>КМС</v>
          </cell>
          <cell r="K118" t="str">
            <v>м</v>
          </cell>
          <cell r="L118" t="str">
            <v>М/Ж_5</v>
          </cell>
          <cell r="M118">
            <v>4990386</v>
          </cell>
          <cell r="N118" t="str">
            <v>да</v>
          </cell>
          <cell r="O118" t="str">
            <v>м 1</v>
          </cell>
          <cell r="Q118">
            <v>30</v>
          </cell>
          <cell r="R118">
            <v>1996</v>
          </cell>
          <cell r="S118" t="str">
            <v>м 1</v>
          </cell>
          <cell r="U118">
            <v>1050</v>
          </cell>
          <cell r="V118" t="str">
            <v>да</v>
          </cell>
        </row>
        <row r="119">
          <cell r="E119" t="str">
            <v>20.4</v>
          </cell>
          <cell r="F119">
            <v>4</v>
          </cell>
          <cell r="G119" t="str">
            <v>547</v>
          </cell>
          <cell r="H119" t="str">
            <v>Вахотина Анна</v>
          </cell>
          <cell r="I119" t="str">
            <v>7.2.1996</v>
          </cell>
          <cell r="J119" t="str">
            <v>КМС</v>
          </cell>
          <cell r="K119" t="str">
            <v>ж</v>
          </cell>
          <cell r="L119" t="str">
            <v>М/Ж_5</v>
          </cell>
          <cell r="M119">
            <v>4990388</v>
          </cell>
          <cell r="N119" t="str">
            <v>да</v>
          </cell>
          <cell r="Q119">
            <v>30</v>
          </cell>
          <cell r="R119">
            <v>1996</v>
          </cell>
          <cell r="U119">
            <v>350</v>
          </cell>
          <cell r="V119" t="str">
            <v>да</v>
          </cell>
        </row>
        <row r="120">
          <cell r="E120" t="str">
            <v>21.1</v>
          </cell>
          <cell r="F120">
            <v>1</v>
          </cell>
          <cell r="G120" t="str">
            <v>649</v>
          </cell>
          <cell r="H120" t="str">
            <v>Набиуллин Тимур</v>
          </cell>
          <cell r="I120" t="str">
            <v>20.10.1997</v>
          </cell>
          <cell r="J120" t="str">
            <v>I</v>
          </cell>
          <cell r="K120" t="str">
            <v>м</v>
          </cell>
          <cell r="L120" t="str">
            <v>М/Ж_5</v>
          </cell>
          <cell r="M120">
            <v>4990493</v>
          </cell>
          <cell r="N120" t="str">
            <v>да</v>
          </cell>
          <cell r="O120" t="str">
            <v/>
          </cell>
          <cell r="Q120">
            <v>10</v>
          </cell>
          <cell r="R120">
            <v>1997</v>
          </cell>
          <cell r="S120" t="str">
            <v/>
          </cell>
          <cell r="U120">
            <v>350</v>
          </cell>
          <cell r="V120" t="str">
            <v>да</v>
          </cell>
        </row>
        <row r="121">
          <cell r="E121" t="str">
            <v>21.2</v>
          </cell>
          <cell r="F121">
            <v>2</v>
          </cell>
          <cell r="G121" t="str">
            <v>650</v>
          </cell>
          <cell r="H121" t="str">
            <v>Треснёв Илья</v>
          </cell>
          <cell r="I121" t="str">
            <v>25.3.1997</v>
          </cell>
          <cell r="J121" t="str">
            <v>I</v>
          </cell>
          <cell r="K121" t="str">
            <v>м</v>
          </cell>
          <cell r="L121" t="str">
            <v>М/Ж_5</v>
          </cell>
          <cell r="M121">
            <v>4990494</v>
          </cell>
          <cell r="N121" t="str">
            <v>да</v>
          </cell>
          <cell r="O121" t="str">
            <v/>
          </cell>
          <cell r="Q121">
            <v>10</v>
          </cell>
          <cell r="R121">
            <v>1997</v>
          </cell>
          <cell r="S121" t="str">
            <v/>
          </cell>
          <cell r="U121">
            <v>350</v>
          </cell>
          <cell r="V121" t="str">
            <v>да</v>
          </cell>
        </row>
        <row r="122">
          <cell r="E122" t="str">
            <v>21.3</v>
          </cell>
          <cell r="F122">
            <v>3</v>
          </cell>
          <cell r="G122" t="str">
            <v>651</v>
          </cell>
          <cell r="H122" t="str">
            <v>Уманцев Константин</v>
          </cell>
          <cell r="I122" t="str">
            <v>14.10.1998</v>
          </cell>
          <cell r="J122" t="str">
            <v>I</v>
          </cell>
          <cell r="K122" t="str">
            <v>м</v>
          </cell>
          <cell r="L122" t="str">
            <v>М/Ж_5</v>
          </cell>
          <cell r="M122">
            <v>4990495</v>
          </cell>
          <cell r="N122" t="str">
            <v>да</v>
          </cell>
          <cell r="O122" t="str">
            <v/>
          </cell>
          <cell r="Q122">
            <v>10</v>
          </cell>
          <cell r="R122">
            <v>1998</v>
          </cell>
          <cell r="S122" t="str">
            <v/>
          </cell>
          <cell r="U122">
            <v>350</v>
          </cell>
          <cell r="V122" t="str">
            <v>да</v>
          </cell>
        </row>
        <row r="123">
          <cell r="E123" t="str">
            <v>21.4</v>
          </cell>
          <cell r="F123">
            <v>4</v>
          </cell>
          <cell r="G123" t="str">
            <v>652</v>
          </cell>
          <cell r="H123" t="str">
            <v>Тазутдинова Адиля</v>
          </cell>
          <cell r="I123" t="str">
            <v>23.11.1997</v>
          </cell>
          <cell r="J123" t="str">
            <v>I</v>
          </cell>
          <cell r="K123" t="str">
            <v>ж</v>
          </cell>
          <cell r="L123" t="str">
            <v>М/Ж_5</v>
          </cell>
          <cell r="M123">
            <v>4990496</v>
          </cell>
          <cell r="N123" t="str">
            <v>да</v>
          </cell>
          <cell r="O123" t="str">
            <v/>
          </cell>
          <cell r="Q123">
            <v>10</v>
          </cell>
          <cell r="R123">
            <v>1997</v>
          </cell>
          <cell r="S123" t="str">
            <v/>
          </cell>
          <cell r="U123">
            <v>350</v>
          </cell>
          <cell r="V123" t="str">
            <v>да</v>
          </cell>
        </row>
        <row r="124">
          <cell r="E124" t="str">
            <v>22.1</v>
          </cell>
          <cell r="F124">
            <v>1</v>
          </cell>
          <cell r="G124" t="str">
            <v>645</v>
          </cell>
          <cell r="H124" t="str">
            <v>Гараев Ильнур </v>
          </cell>
          <cell r="I124" t="str">
            <v>6.6.1988</v>
          </cell>
          <cell r="J124" t="str">
            <v>КМС</v>
          </cell>
          <cell r="K124" t="str">
            <v>м</v>
          </cell>
          <cell r="L124" t="str">
            <v>М/Ж_5</v>
          </cell>
          <cell r="M124">
            <v>4990489</v>
          </cell>
          <cell r="N124" t="str">
            <v>да</v>
          </cell>
          <cell r="O124" t="str">
            <v>м 1</v>
          </cell>
          <cell r="P124">
            <v>68</v>
          </cell>
          <cell r="Q124">
            <v>30</v>
          </cell>
          <cell r="R124">
            <v>1988</v>
          </cell>
          <cell r="S124" t="str">
            <v>м 1</v>
          </cell>
          <cell r="U124">
            <v>1400</v>
          </cell>
          <cell r="V124" t="str">
            <v>да</v>
          </cell>
        </row>
        <row r="125">
          <cell r="E125" t="str">
            <v>22.2</v>
          </cell>
          <cell r="F125">
            <v>2</v>
          </cell>
          <cell r="G125" t="str">
            <v>646</v>
          </cell>
          <cell r="H125" t="str">
            <v>Гараев Айнур </v>
          </cell>
          <cell r="I125" t="str">
            <v>6.6.1998</v>
          </cell>
          <cell r="J125" t="str">
            <v>КМС</v>
          </cell>
          <cell r="K125" t="str">
            <v>м</v>
          </cell>
          <cell r="L125" t="str">
            <v>М/Ж_5</v>
          </cell>
          <cell r="M125">
            <v>4990490</v>
          </cell>
          <cell r="N125" t="str">
            <v>да</v>
          </cell>
          <cell r="O125" t="str">
            <v>м 1</v>
          </cell>
          <cell r="P125">
            <v>68</v>
          </cell>
          <cell r="Q125">
            <v>30</v>
          </cell>
          <cell r="R125">
            <v>1998</v>
          </cell>
          <cell r="S125" t="str">
            <v>м 1</v>
          </cell>
          <cell r="U125">
            <v>1400</v>
          </cell>
          <cell r="V125" t="str">
            <v>да</v>
          </cell>
        </row>
        <row r="126">
          <cell r="E126" t="str">
            <v>22.3</v>
          </cell>
          <cell r="F126">
            <v>3</v>
          </cell>
          <cell r="G126" t="str">
            <v>647</v>
          </cell>
          <cell r="H126" t="str">
            <v>Борознов Артем</v>
          </cell>
          <cell r="I126" t="str">
            <v>24.12.1988</v>
          </cell>
          <cell r="J126" t="str">
            <v>КМС</v>
          </cell>
          <cell r="K126" t="str">
            <v>м</v>
          </cell>
          <cell r="L126" t="str">
            <v>М/Ж_5</v>
          </cell>
          <cell r="M126">
            <v>4990491</v>
          </cell>
          <cell r="N126" t="str">
            <v>да</v>
          </cell>
          <cell r="O126" t="str">
            <v>см 1</v>
          </cell>
          <cell r="P126">
            <v>68</v>
          </cell>
          <cell r="Q126">
            <v>30</v>
          </cell>
          <cell r="R126">
            <v>1988</v>
          </cell>
          <cell r="S126" t="str">
            <v>см 1</v>
          </cell>
          <cell r="U126">
            <v>1400</v>
          </cell>
          <cell r="V126" t="str">
            <v>да</v>
          </cell>
        </row>
        <row r="127">
          <cell r="E127" t="str">
            <v>22.4</v>
          </cell>
          <cell r="F127">
            <v>4</v>
          </cell>
          <cell r="G127" t="str">
            <v>648</v>
          </cell>
          <cell r="H127" t="str">
            <v>Гайнуллина Гульчечек </v>
          </cell>
          <cell r="I127" t="str">
            <v>5.2.1990</v>
          </cell>
          <cell r="J127" t="str">
            <v>КМС</v>
          </cell>
          <cell r="K127" t="str">
            <v>ж</v>
          </cell>
          <cell r="L127" t="str">
            <v>М/Ж_5</v>
          </cell>
          <cell r="M127">
            <v>4990492</v>
          </cell>
          <cell r="N127" t="str">
            <v>да</v>
          </cell>
          <cell r="O127" t="str">
            <v>см 1</v>
          </cell>
          <cell r="P127">
            <v>68</v>
          </cell>
          <cell r="Q127">
            <v>30</v>
          </cell>
          <cell r="R127">
            <v>1990</v>
          </cell>
          <cell r="S127" t="str">
            <v>см 1</v>
          </cell>
          <cell r="U127">
            <v>1400</v>
          </cell>
          <cell r="V127" t="str">
            <v>да</v>
          </cell>
        </row>
        <row r="128">
          <cell r="E128" t="str">
            <v>23.3</v>
          </cell>
          <cell r="F128">
            <v>3</v>
          </cell>
          <cell r="G128" t="str">
            <v>641</v>
          </cell>
          <cell r="H128" t="str">
            <v>Королев Денис</v>
          </cell>
          <cell r="I128" t="str">
            <v>27.8.1992</v>
          </cell>
          <cell r="J128" t="str">
            <v>I</v>
          </cell>
          <cell r="K128" t="str">
            <v>м</v>
          </cell>
          <cell r="L128" t="str">
            <v>М/Ж_5</v>
          </cell>
          <cell r="M128">
            <v>4980004</v>
          </cell>
          <cell r="N128" t="str">
            <v>да</v>
          </cell>
          <cell r="O128" t="str">
            <v>м 1</v>
          </cell>
          <cell r="P128">
            <v>70</v>
          </cell>
          <cell r="Q128">
            <v>10</v>
          </cell>
          <cell r="R128">
            <v>1992</v>
          </cell>
          <cell r="S128" t="str">
            <v>м 1</v>
          </cell>
          <cell r="U128">
            <v>1400</v>
          </cell>
          <cell r="V128" t="str">
            <v>да</v>
          </cell>
        </row>
        <row r="129">
          <cell r="E129" t="str">
            <v>23.4</v>
          </cell>
          <cell r="F129">
            <v>4</v>
          </cell>
          <cell r="G129" t="str">
            <v>642</v>
          </cell>
          <cell r="H129" t="str">
            <v>Эргашев Акмал</v>
          </cell>
          <cell r="I129" t="str">
            <v>9.3.1992</v>
          </cell>
          <cell r="J129" t="str">
            <v>КМС</v>
          </cell>
          <cell r="K129" t="str">
            <v>м</v>
          </cell>
          <cell r="L129" t="str">
            <v>М/Ж_5</v>
          </cell>
          <cell r="M129">
            <v>4980006</v>
          </cell>
          <cell r="N129" t="str">
            <v>да</v>
          </cell>
          <cell r="O129" t="str">
            <v>м 1</v>
          </cell>
          <cell r="P129">
            <v>70</v>
          </cell>
          <cell r="Q129">
            <v>30</v>
          </cell>
          <cell r="R129">
            <v>1992</v>
          </cell>
          <cell r="S129" t="str">
            <v>м 1</v>
          </cell>
          <cell r="U129">
            <v>1400</v>
          </cell>
          <cell r="V129" t="str">
            <v>да</v>
          </cell>
        </row>
        <row r="130">
          <cell r="E130" t="str">
            <v>23.1</v>
          </cell>
          <cell r="F130">
            <v>1</v>
          </cell>
          <cell r="G130" t="str">
            <v>639</v>
          </cell>
          <cell r="H130" t="str">
            <v>Флора Никита</v>
          </cell>
          <cell r="I130" t="str">
            <v>21.4.1987</v>
          </cell>
          <cell r="J130" t="str">
            <v>КМС</v>
          </cell>
          <cell r="K130" t="str">
            <v>м</v>
          </cell>
          <cell r="L130" t="str">
            <v>М/Ж_5</v>
          </cell>
          <cell r="M130">
            <v>4980001</v>
          </cell>
          <cell r="N130" t="str">
            <v>да</v>
          </cell>
          <cell r="O130" t="str">
            <v>см 1</v>
          </cell>
          <cell r="P130">
            <v>70</v>
          </cell>
          <cell r="Q130">
            <v>30</v>
          </cell>
          <cell r="R130">
            <v>1987</v>
          </cell>
          <cell r="S130" t="str">
            <v>см 1</v>
          </cell>
          <cell r="U130">
            <v>1400</v>
          </cell>
          <cell r="V130" t="str">
            <v>да</v>
          </cell>
        </row>
        <row r="131">
          <cell r="E131" t="str">
            <v>23.2</v>
          </cell>
          <cell r="F131">
            <v>2</v>
          </cell>
          <cell r="G131" t="str">
            <v>640</v>
          </cell>
          <cell r="H131" t="str">
            <v>Магонова Тамара</v>
          </cell>
          <cell r="I131" t="str">
            <v>21.5.1996</v>
          </cell>
          <cell r="J131" t="str">
            <v>КМС</v>
          </cell>
          <cell r="K131" t="str">
            <v>ж</v>
          </cell>
          <cell r="L131" t="str">
            <v>М/Ж_5</v>
          </cell>
          <cell r="M131">
            <v>4980003</v>
          </cell>
          <cell r="N131" t="str">
            <v>да</v>
          </cell>
          <cell r="O131" t="str">
            <v>см 1</v>
          </cell>
          <cell r="P131">
            <v>70</v>
          </cell>
          <cell r="Q131">
            <v>30</v>
          </cell>
          <cell r="R131">
            <v>1996</v>
          </cell>
          <cell r="S131" t="str">
            <v>см 1</v>
          </cell>
          <cell r="U131">
            <v>1400</v>
          </cell>
          <cell r="V131" t="str">
            <v>да</v>
          </cell>
        </row>
        <row r="132">
          <cell r="E132" t="str">
            <v>23.5</v>
          </cell>
          <cell r="F132">
            <v>5</v>
          </cell>
          <cell r="G132" t="str">
            <v>643</v>
          </cell>
          <cell r="H132" t="str">
            <v>Елисеев Александр</v>
          </cell>
          <cell r="I132" t="str">
            <v>27.8.1996</v>
          </cell>
          <cell r="J132" t="str">
            <v>I</v>
          </cell>
          <cell r="K132" t="str">
            <v>м</v>
          </cell>
          <cell r="L132" t="str">
            <v>М/Ж_5</v>
          </cell>
          <cell r="M132">
            <v>4980007</v>
          </cell>
          <cell r="N132" t="str">
            <v>да</v>
          </cell>
          <cell r="O132" t="str">
            <v>см 2</v>
          </cell>
          <cell r="Q132">
            <v>10</v>
          </cell>
          <cell r="R132">
            <v>1996</v>
          </cell>
          <cell r="S132" t="str">
            <v>см 2</v>
          </cell>
          <cell r="U132">
            <v>1050</v>
          </cell>
          <cell r="V132" t="str">
            <v>да</v>
          </cell>
        </row>
        <row r="133">
          <cell r="E133" t="str">
            <v>23.6</v>
          </cell>
          <cell r="F133">
            <v>6</v>
          </cell>
          <cell r="G133" t="str">
            <v>644</v>
          </cell>
          <cell r="H133" t="str">
            <v>Симакова Мария</v>
          </cell>
          <cell r="I133" t="str">
            <v>23.11.1995</v>
          </cell>
          <cell r="J133" t="str">
            <v>КМС</v>
          </cell>
          <cell r="K133" t="str">
            <v>ж</v>
          </cell>
          <cell r="L133" t="str">
            <v>М/Ж_5</v>
          </cell>
          <cell r="M133">
            <v>4980008</v>
          </cell>
          <cell r="N133" t="str">
            <v>да</v>
          </cell>
          <cell r="O133" t="str">
            <v>см 2</v>
          </cell>
          <cell r="Q133">
            <v>30</v>
          </cell>
          <cell r="R133">
            <v>1995</v>
          </cell>
          <cell r="S133" t="str">
            <v>см 2</v>
          </cell>
          <cell r="U133">
            <v>1050</v>
          </cell>
          <cell r="V133" t="str">
            <v>да</v>
          </cell>
        </row>
        <row r="134">
          <cell r="E134" t="str">
            <v>24.1</v>
          </cell>
          <cell r="F134">
            <v>1</v>
          </cell>
          <cell r="G134" t="str">
            <v>540</v>
          </cell>
          <cell r="H134" t="str">
            <v>Бодин Артем</v>
          </cell>
          <cell r="I134" t="str">
            <v>28.11.1995</v>
          </cell>
          <cell r="J134" t="str">
            <v>КМС</v>
          </cell>
          <cell r="K134" t="str">
            <v>м</v>
          </cell>
          <cell r="L134" t="str">
            <v>М/Ж_5</v>
          </cell>
          <cell r="M134">
            <v>4990379</v>
          </cell>
          <cell r="N134" t="str">
            <v>да</v>
          </cell>
          <cell r="O134" t="str">
            <v>м 1</v>
          </cell>
          <cell r="P134">
            <v>71</v>
          </cell>
          <cell r="Q134">
            <v>30</v>
          </cell>
          <cell r="R134">
            <v>1995</v>
          </cell>
          <cell r="S134" t="str">
            <v>м 1</v>
          </cell>
          <cell r="U134">
            <v>1400</v>
          </cell>
          <cell r="V134" t="str">
            <v>да</v>
          </cell>
        </row>
        <row r="135">
          <cell r="E135" t="str">
            <v>24.2</v>
          </cell>
          <cell r="F135">
            <v>2</v>
          </cell>
          <cell r="G135" t="str">
            <v>541</v>
          </cell>
          <cell r="H135" t="str">
            <v>Долгов Никита</v>
          </cell>
          <cell r="I135" t="str">
            <v>23.3.1995</v>
          </cell>
          <cell r="J135" t="str">
            <v>КМС</v>
          </cell>
          <cell r="K135" t="str">
            <v>м</v>
          </cell>
          <cell r="L135" t="str">
            <v>М/Ж_5</v>
          </cell>
          <cell r="M135">
            <v>4990380</v>
          </cell>
          <cell r="N135" t="str">
            <v>да</v>
          </cell>
          <cell r="O135" t="str">
            <v>м 1</v>
          </cell>
          <cell r="P135">
            <v>71</v>
          </cell>
          <cell r="Q135">
            <v>30</v>
          </cell>
          <cell r="R135">
            <v>1995</v>
          </cell>
          <cell r="S135" t="str">
            <v>м 1</v>
          </cell>
          <cell r="U135">
            <v>1400</v>
          </cell>
          <cell r="V135" t="str">
            <v>да</v>
          </cell>
        </row>
        <row r="136">
          <cell r="E136" t="str">
            <v>24.3</v>
          </cell>
          <cell r="F136">
            <v>3</v>
          </cell>
          <cell r="G136" t="str">
            <v>542</v>
          </cell>
          <cell r="H136" t="str">
            <v>Денисов Денис</v>
          </cell>
          <cell r="I136" t="str">
            <v>21.10.1995</v>
          </cell>
          <cell r="J136" t="str">
            <v>КМС</v>
          </cell>
          <cell r="K136" t="str">
            <v>м</v>
          </cell>
          <cell r="L136" t="str">
            <v>М/Ж_5</v>
          </cell>
          <cell r="M136">
            <v>4990381</v>
          </cell>
          <cell r="N136" t="str">
            <v>да</v>
          </cell>
          <cell r="O136" t="str">
            <v>см 1</v>
          </cell>
          <cell r="P136">
            <v>71</v>
          </cell>
          <cell r="Q136">
            <v>30</v>
          </cell>
          <cell r="R136">
            <v>1995</v>
          </cell>
          <cell r="S136" t="str">
            <v>см 1</v>
          </cell>
          <cell r="U136">
            <v>1400</v>
          </cell>
          <cell r="V136" t="str">
            <v>да</v>
          </cell>
        </row>
        <row r="137">
          <cell r="E137" t="str">
            <v>24.4</v>
          </cell>
          <cell r="F137">
            <v>4</v>
          </cell>
          <cell r="G137" t="str">
            <v>543</v>
          </cell>
          <cell r="H137" t="str">
            <v>Саликова Александра</v>
          </cell>
          <cell r="I137" t="str">
            <v>20.4.1993</v>
          </cell>
          <cell r="J137" t="str">
            <v>КМС</v>
          </cell>
          <cell r="K137" t="str">
            <v>ж</v>
          </cell>
          <cell r="L137" t="str">
            <v>М/Ж_5</v>
          </cell>
          <cell r="M137">
            <v>4990382</v>
          </cell>
          <cell r="N137" t="str">
            <v>да</v>
          </cell>
          <cell r="O137" t="str">
            <v>см 1</v>
          </cell>
          <cell r="P137">
            <v>71</v>
          </cell>
          <cell r="Q137">
            <v>30</v>
          </cell>
          <cell r="R137">
            <v>1993</v>
          </cell>
          <cell r="S137" t="str">
            <v>см 1</v>
          </cell>
          <cell r="U137">
            <v>1400</v>
          </cell>
          <cell r="V137" t="str">
            <v>да</v>
          </cell>
        </row>
        <row r="138">
          <cell r="E138" t="str">
            <v>26.3</v>
          </cell>
          <cell r="F138">
            <v>3</v>
          </cell>
          <cell r="G138" t="str">
            <v>539</v>
          </cell>
          <cell r="H138" t="str">
            <v>Высоцкий Вячеслав</v>
          </cell>
          <cell r="I138" t="str">
            <v>6.3.1992</v>
          </cell>
          <cell r="J138" t="str">
            <v>КМС</v>
          </cell>
          <cell r="K138" t="str">
            <v>м</v>
          </cell>
          <cell r="L138" t="str">
            <v>М/Ж_5</v>
          </cell>
          <cell r="M138">
            <v>4990378</v>
          </cell>
          <cell r="N138" t="str">
            <v>да</v>
          </cell>
          <cell r="O138" t="str">
            <v/>
          </cell>
          <cell r="Q138">
            <v>30</v>
          </cell>
          <cell r="R138">
            <v>1992</v>
          </cell>
          <cell r="S138" t="str">
            <v/>
          </cell>
          <cell r="U138">
            <v>350</v>
          </cell>
          <cell r="V138" t="str">
            <v>да</v>
          </cell>
        </row>
        <row r="139">
          <cell r="E139" t="str">
            <v>26.1</v>
          </cell>
          <cell r="F139">
            <v>1</v>
          </cell>
          <cell r="G139" t="str">
            <v>537</v>
          </cell>
          <cell r="H139" t="str">
            <v>Изместьев Иван</v>
          </cell>
          <cell r="I139" t="str">
            <v>20.2.1992</v>
          </cell>
          <cell r="J139" t="str">
            <v>МС</v>
          </cell>
          <cell r="K139" t="str">
            <v>м</v>
          </cell>
          <cell r="L139" t="str">
            <v>М/Ж_5</v>
          </cell>
          <cell r="M139">
            <v>4990376</v>
          </cell>
          <cell r="N139" t="str">
            <v>да</v>
          </cell>
          <cell r="O139" t="str">
            <v>м 1</v>
          </cell>
          <cell r="Q139">
            <v>100</v>
          </cell>
          <cell r="R139">
            <v>1992</v>
          </cell>
          <cell r="S139" t="str">
            <v>м 1</v>
          </cell>
          <cell r="U139">
            <v>1050</v>
          </cell>
          <cell r="V139" t="str">
            <v>да</v>
          </cell>
        </row>
        <row r="140">
          <cell r="E140" t="str">
            <v>26.2</v>
          </cell>
          <cell r="F140">
            <v>2</v>
          </cell>
          <cell r="G140" t="str">
            <v>538</v>
          </cell>
          <cell r="H140" t="str">
            <v>Подчуфаров Павел</v>
          </cell>
          <cell r="I140" t="str">
            <v>11.6.1995</v>
          </cell>
          <cell r="J140" t="str">
            <v>I</v>
          </cell>
          <cell r="K140" t="str">
            <v>м</v>
          </cell>
          <cell r="L140" t="str">
            <v>М/Ж_5</v>
          </cell>
          <cell r="M140">
            <v>4990377</v>
          </cell>
          <cell r="N140" t="str">
            <v>да</v>
          </cell>
          <cell r="O140" t="str">
            <v>м 1</v>
          </cell>
          <cell r="Q140">
            <v>10</v>
          </cell>
          <cell r="R140">
            <v>1995</v>
          </cell>
          <cell r="S140" t="str">
            <v>м 1</v>
          </cell>
          <cell r="U140">
            <v>1050</v>
          </cell>
          <cell r="V140" t="str">
            <v>да</v>
          </cell>
        </row>
        <row r="141">
          <cell r="E141" t="str">
            <v>27.1</v>
          </cell>
          <cell r="F141">
            <v>1</v>
          </cell>
          <cell r="G141" t="str">
            <v>573</v>
          </cell>
          <cell r="H141" t="str">
            <v>Сиушкин Дмитрий</v>
          </cell>
          <cell r="I141" t="str">
            <v>12.2.1998</v>
          </cell>
          <cell r="J141" t="str">
            <v>КМС</v>
          </cell>
          <cell r="K141" t="str">
            <v>м</v>
          </cell>
          <cell r="L141" t="str">
            <v>М/Ж_5</v>
          </cell>
          <cell r="M141">
            <v>4990419</v>
          </cell>
          <cell r="N141" t="str">
            <v>да</v>
          </cell>
          <cell r="O141" t="str">
            <v>м 1</v>
          </cell>
          <cell r="P141">
            <v>72</v>
          </cell>
          <cell r="Q141">
            <v>30</v>
          </cell>
          <cell r="R141">
            <v>1998</v>
          </cell>
          <cell r="S141" t="str">
            <v>м 1</v>
          </cell>
          <cell r="U141">
            <v>1400</v>
          </cell>
          <cell r="V141" t="str">
            <v>да</v>
          </cell>
        </row>
        <row r="142">
          <cell r="E142" t="str">
            <v>27.2</v>
          </cell>
          <cell r="F142">
            <v>2</v>
          </cell>
          <cell r="G142" t="str">
            <v>575</v>
          </cell>
          <cell r="H142" t="str">
            <v>Гребенюков Владислав</v>
          </cell>
          <cell r="I142" t="str">
            <v>27.9.1996</v>
          </cell>
          <cell r="J142" t="str">
            <v>КМС</v>
          </cell>
          <cell r="K142" t="str">
            <v>м</v>
          </cell>
          <cell r="L142" t="str">
            <v>М/Ж_5</v>
          </cell>
          <cell r="M142">
            <v>4990422</v>
          </cell>
          <cell r="N142" t="str">
            <v>да</v>
          </cell>
          <cell r="O142" t="str">
            <v>м 1</v>
          </cell>
          <cell r="P142">
            <v>72</v>
          </cell>
          <cell r="Q142">
            <v>30</v>
          </cell>
          <cell r="R142">
            <v>1996</v>
          </cell>
          <cell r="S142" t="str">
            <v>м 1</v>
          </cell>
          <cell r="U142">
            <v>1400</v>
          </cell>
          <cell r="V142" t="str">
            <v>да</v>
          </cell>
        </row>
        <row r="143">
          <cell r="E143" t="str">
            <v>27.5</v>
          </cell>
          <cell r="F143">
            <v>5</v>
          </cell>
          <cell r="G143" t="str">
            <v>574</v>
          </cell>
          <cell r="H143" t="str">
            <v>Авакян Арарат</v>
          </cell>
          <cell r="I143" t="str">
            <v>13.12.1994</v>
          </cell>
          <cell r="J143" t="str">
            <v>КМС</v>
          </cell>
          <cell r="K143" t="str">
            <v>м</v>
          </cell>
          <cell r="L143" t="str">
            <v>М/Ж_5</v>
          </cell>
          <cell r="M143">
            <v>4990420</v>
          </cell>
          <cell r="N143" t="str">
            <v>да</v>
          </cell>
          <cell r="O143" t="str">
            <v>м 2</v>
          </cell>
          <cell r="P143">
            <v>73</v>
          </cell>
          <cell r="Q143">
            <v>30</v>
          </cell>
          <cell r="R143">
            <v>1994</v>
          </cell>
          <cell r="S143" t="str">
            <v>м 2</v>
          </cell>
          <cell r="U143">
            <v>1400</v>
          </cell>
          <cell r="V143" t="str">
            <v>да</v>
          </cell>
        </row>
        <row r="144">
          <cell r="E144" t="str">
            <v>27.6</v>
          </cell>
          <cell r="F144">
            <v>6</v>
          </cell>
          <cell r="G144" t="str">
            <v>576</v>
          </cell>
          <cell r="H144" t="str">
            <v>Медведев Геннадий</v>
          </cell>
          <cell r="I144" t="str">
            <v>10.12.1981</v>
          </cell>
          <cell r="J144" t="str">
            <v>МС</v>
          </cell>
          <cell r="K144" t="str">
            <v>м</v>
          </cell>
          <cell r="L144" t="str">
            <v>М/Ж_5</v>
          </cell>
          <cell r="M144">
            <v>4990423</v>
          </cell>
          <cell r="N144" t="str">
            <v>да</v>
          </cell>
          <cell r="O144" t="str">
            <v>м 2</v>
          </cell>
          <cell r="P144">
            <v>73</v>
          </cell>
          <cell r="Q144">
            <v>100</v>
          </cell>
          <cell r="R144">
            <v>1981</v>
          </cell>
          <cell r="S144" t="str">
            <v>м 2</v>
          </cell>
          <cell r="U144">
            <v>1400</v>
          </cell>
          <cell r="V144" t="str">
            <v>да</v>
          </cell>
        </row>
        <row r="145">
          <cell r="E145" t="str">
            <v>27.9</v>
          </cell>
          <cell r="F145">
            <v>9</v>
          </cell>
          <cell r="G145" t="str">
            <v>581</v>
          </cell>
          <cell r="H145" t="str">
            <v>Киреев Сергей</v>
          </cell>
          <cell r="I145" t="str">
            <v>12.7.1996</v>
          </cell>
          <cell r="J145" t="str">
            <v>I</v>
          </cell>
          <cell r="K145" t="str">
            <v>м</v>
          </cell>
          <cell r="L145" t="str">
            <v>М/Ж_5</v>
          </cell>
          <cell r="M145">
            <v>4990429</v>
          </cell>
          <cell r="N145" t="str">
            <v>да</v>
          </cell>
          <cell r="O145" t="str">
            <v>м 3</v>
          </cell>
          <cell r="Q145">
            <v>10</v>
          </cell>
          <cell r="R145">
            <v>1996</v>
          </cell>
          <cell r="S145" t="str">
            <v>м 3</v>
          </cell>
          <cell r="U145">
            <v>1050</v>
          </cell>
          <cell r="V145" t="str">
            <v>да</v>
          </cell>
        </row>
        <row r="146">
          <cell r="E146" t="str">
            <v>27.10</v>
          </cell>
          <cell r="F146">
            <v>10</v>
          </cell>
          <cell r="G146" t="str">
            <v>582</v>
          </cell>
          <cell r="H146" t="str">
            <v>Аверьянов Михаил</v>
          </cell>
          <cell r="I146" t="str">
            <v>23.10.1995</v>
          </cell>
          <cell r="J146" t="str">
            <v>I</v>
          </cell>
          <cell r="K146" t="str">
            <v>м</v>
          </cell>
          <cell r="L146" t="str">
            <v>М/Ж_5</v>
          </cell>
          <cell r="M146">
            <v>4990430</v>
          </cell>
          <cell r="N146" t="str">
            <v>да</v>
          </cell>
          <cell r="O146" t="str">
            <v>м 3</v>
          </cell>
          <cell r="Q146">
            <v>10</v>
          </cell>
          <cell r="R146">
            <v>1995</v>
          </cell>
          <cell r="S146" t="str">
            <v>м 3</v>
          </cell>
          <cell r="U146">
            <v>1050</v>
          </cell>
          <cell r="V146" t="str">
            <v>да</v>
          </cell>
        </row>
        <row r="147">
          <cell r="E147" t="str">
            <v>27.3</v>
          </cell>
          <cell r="F147">
            <v>3</v>
          </cell>
          <cell r="G147" t="str">
            <v>577</v>
          </cell>
          <cell r="H147" t="str">
            <v>Горелов Владимир</v>
          </cell>
          <cell r="I147" t="str">
            <v>27.11.1991</v>
          </cell>
          <cell r="J147" t="str">
            <v>МС</v>
          </cell>
          <cell r="K147" t="str">
            <v>м</v>
          </cell>
          <cell r="L147" t="str">
            <v>М/Ж_5</v>
          </cell>
          <cell r="M147">
            <v>4990424</v>
          </cell>
          <cell r="N147" t="str">
            <v>да</v>
          </cell>
          <cell r="O147" t="str">
            <v>см 1</v>
          </cell>
          <cell r="P147">
            <v>72</v>
          </cell>
          <cell r="Q147">
            <v>100</v>
          </cell>
          <cell r="R147">
            <v>1991</v>
          </cell>
          <cell r="S147" t="str">
            <v>см 1</v>
          </cell>
          <cell r="U147">
            <v>1400</v>
          </cell>
          <cell r="V147" t="str">
            <v>да</v>
          </cell>
        </row>
        <row r="148">
          <cell r="E148" t="str">
            <v>27.4</v>
          </cell>
          <cell r="F148">
            <v>4</v>
          </cell>
          <cell r="G148" t="str">
            <v>579</v>
          </cell>
          <cell r="H148" t="str">
            <v>Толмачева Анастасия</v>
          </cell>
          <cell r="I148" t="str">
            <v>11.9.1994</v>
          </cell>
          <cell r="J148" t="str">
            <v>КМС</v>
          </cell>
          <cell r="K148" t="str">
            <v>ж</v>
          </cell>
          <cell r="L148" t="str">
            <v>М/Ж_5</v>
          </cell>
          <cell r="M148">
            <v>4990427</v>
          </cell>
          <cell r="N148" t="str">
            <v>да</v>
          </cell>
          <cell r="O148" t="str">
            <v>см 1</v>
          </cell>
          <cell r="P148">
            <v>72</v>
          </cell>
          <cell r="Q148">
            <v>30</v>
          </cell>
          <cell r="R148">
            <v>1994</v>
          </cell>
          <cell r="S148" t="str">
            <v>см 1</v>
          </cell>
          <cell r="U148">
            <v>1400</v>
          </cell>
          <cell r="V148" t="str">
            <v>да</v>
          </cell>
        </row>
        <row r="149">
          <cell r="E149" t="str">
            <v>27.7</v>
          </cell>
          <cell r="F149">
            <v>7</v>
          </cell>
          <cell r="G149" t="str">
            <v>578</v>
          </cell>
          <cell r="H149" t="str">
            <v>Антонюк Дмитрий</v>
          </cell>
          <cell r="I149" t="str">
            <v>1.5.1995</v>
          </cell>
          <cell r="J149" t="str">
            <v>КМС</v>
          </cell>
          <cell r="K149" t="str">
            <v>м</v>
          </cell>
          <cell r="L149" t="str">
            <v>М/Ж_5</v>
          </cell>
          <cell r="M149">
            <v>4990425</v>
          </cell>
          <cell r="N149" t="str">
            <v>да</v>
          </cell>
          <cell r="O149" t="str">
            <v>см 2</v>
          </cell>
          <cell r="P149">
            <v>73</v>
          </cell>
          <cell r="Q149">
            <v>30</v>
          </cell>
          <cell r="R149">
            <v>1995</v>
          </cell>
          <cell r="S149" t="str">
            <v>см 2</v>
          </cell>
          <cell r="U149">
            <v>1400</v>
          </cell>
          <cell r="V149" t="str">
            <v>да</v>
          </cell>
        </row>
        <row r="150">
          <cell r="E150" t="str">
            <v>27.8</v>
          </cell>
          <cell r="F150">
            <v>8</v>
          </cell>
          <cell r="G150" t="str">
            <v>580</v>
          </cell>
          <cell r="H150" t="str">
            <v>Орлова Юлия</v>
          </cell>
          <cell r="I150" t="str">
            <v>1.6.1997</v>
          </cell>
          <cell r="J150" t="str">
            <v>КМС</v>
          </cell>
          <cell r="K150" t="str">
            <v>ж</v>
          </cell>
          <cell r="L150" t="str">
            <v>М/Ж_5</v>
          </cell>
          <cell r="M150">
            <v>4990428</v>
          </cell>
          <cell r="N150" t="str">
            <v>да</v>
          </cell>
          <cell r="O150" t="str">
            <v>см 2</v>
          </cell>
          <cell r="P150">
            <v>73</v>
          </cell>
          <cell r="Q150">
            <v>30</v>
          </cell>
          <cell r="R150">
            <v>1997</v>
          </cell>
          <cell r="S150" t="str">
            <v>см 2</v>
          </cell>
          <cell r="U150">
            <v>1400</v>
          </cell>
          <cell r="V150" t="str">
            <v>да</v>
          </cell>
        </row>
        <row r="151">
          <cell r="E151" t="str">
            <v>27.11</v>
          </cell>
          <cell r="F151">
            <v>11</v>
          </cell>
          <cell r="G151" t="str">
            <v>583</v>
          </cell>
          <cell r="H151" t="str">
            <v>Деньке Александр</v>
          </cell>
          <cell r="I151" t="str">
            <v>10.6.1996</v>
          </cell>
          <cell r="J151" t="str">
            <v>КМС</v>
          </cell>
          <cell r="K151" t="str">
            <v>м</v>
          </cell>
          <cell r="L151" t="str">
            <v>М/Ж_5</v>
          </cell>
          <cell r="M151">
            <v>4990431</v>
          </cell>
          <cell r="N151" t="str">
            <v>да</v>
          </cell>
          <cell r="O151" t="str">
            <v>см 3</v>
          </cell>
          <cell r="Q151">
            <v>30</v>
          </cell>
          <cell r="R151">
            <v>1996</v>
          </cell>
          <cell r="S151" t="str">
            <v>см 3</v>
          </cell>
          <cell r="U151">
            <v>1050</v>
          </cell>
          <cell r="V151" t="str">
            <v>да</v>
          </cell>
        </row>
        <row r="152">
          <cell r="E152" t="str">
            <v>27.12</v>
          </cell>
          <cell r="F152">
            <v>12</v>
          </cell>
          <cell r="G152" t="str">
            <v>584</v>
          </cell>
          <cell r="H152" t="str">
            <v>Трофимова Анна</v>
          </cell>
          <cell r="I152" t="str">
            <v>8.4.1997</v>
          </cell>
          <cell r="J152" t="str">
            <v>КМС</v>
          </cell>
          <cell r="K152" t="str">
            <v>ж</v>
          </cell>
          <cell r="L152" t="str">
            <v>М/Ж_5</v>
          </cell>
          <cell r="M152">
            <v>4990432</v>
          </cell>
          <cell r="N152" t="str">
            <v>да</v>
          </cell>
          <cell r="O152" t="str">
            <v>см 3</v>
          </cell>
          <cell r="Q152">
            <v>30</v>
          </cell>
          <cell r="R152">
            <v>1997</v>
          </cell>
          <cell r="S152" t="str">
            <v>см 3</v>
          </cell>
          <cell r="U152">
            <v>1050</v>
          </cell>
          <cell r="V152" t="str">
            <v>да</v>
          </cell>
        </row>
        <row r="153">
          <cell r="E153" t="str">
            <v>28.3</v>
          </cell>
          <cell r="F153">
            <v>3</v>
          </cell>
          <cell r="G153" t="str">
            <v>587</v>
          </cell>
          <cell r="H153" t="str">
            <v>Арцыбашев Александр</v>
          </cell>
          <cell r="I153" t="str">
            <v>17.5.1998</v>
          </cell>
          <cell r="J153" t="str">
            <v>КМС</v>
          </cell>
          <cell r="K153" t="str">
            <v>м</v>
          </cell>
          <cell r="L153" t="str">
            <v>М/Ж_5</v>
          </cell>
          <cell r="M153">
            <v>4990435</v>
          </cell>
          <cell r="N153" t="str">
            <v>да</v>
          </cell>
          <cell r="O153" t="str">
            <v/>
          </cell>
          <cell r="Q153">
            <v>30</v>
          </cell>
          <cell r="R153">
            <v>1998</v>
          </cell>
          <cell r="S153" t="str">
            <v/>
          </cell>
          <cell r="U153">
            <v>350</v>
          </cell>
          <cell r="V153" t="str">
            <v>да</v>
          </cell>
        </row>
        <row r="154">
          <cell r="E154" t="str">
            <v>28.1</v>
          </cell>
          <cell r="F154">
            <v>1</v>
          </cell>
          <cell r="G154" t="str">
            <v>585</v>
          </cell>
          <cell r="H154" t="str">
            <v>Куликов Владислав</v>
          </cell>
          <cell r="I154" t="str">
            <v>27.5.1996</v>
          </cell>
          <cell r="J154" t="str">
            <v>КМС</v>
          </cell>
          <cell r="K154" t="str">
            <v>м</v>
          </cell>
          <cell r="L154" t="str">
            <v>М/Ж_5</v>
          </cell>
          <cell r="M154">
            <v>4990433</v>
          </cell>
          <cell r="N154" t="str">
            <v>да</v>
          </cell>
          <cell r="O154" t="str">
            <v>см 1</v>
          </cell>
          <cell r="Q154">
            <v>30</v>
          </cell>
          <cell r="R154">
            <v>1996</v>
          </cell>
          <cell r="S154" t="str">
            <v>см 1</v>
          </cell>
          <cell r="U154">
            <v>1050</v>
          </cell>
          <cell r="V154" t="str">
            <v>да</v>
          </cell>
        </row>
        <row r="155">
          <cell r="E155" t="str">
            <v>28.2</v>
          </cell>
          <cell r="F155">
            <v>2</v>
          </cell>
          <cell r="G155" t="str">
            <v>586</v>
          </cell>
          <cell r="H155" t="str">
            <v>Чеснокова Алена</v>
          </cell>
          <cell r="I155" t="str">
            <v>27.9.1994</v>
          </cell>
          <cell r="J155" t="str">
            <v>КМС</v>
          </cell>
          <cell r="K155" t="str">
            <v>ж</v>
          </cell>
          <cell r="L155" t="str">
            <v>М/Ж_5</v>
          </cell>
          <cell r="M155">
            <v>4990434</v>
          </cell>
          <cell r="N155" t="str">
            <v>да</v>
          </cell>
          <cell r="O155" t="str">
            <v>см 1</v>
          </cell>
          <cell r="Q155">
            <v>30</v>
          </cell>
          <cell r="R155">
            <v>1994</v>
          </cell>
          <cell r="S155" t="str">
            <v>см 1</v>
          </cell>
          <cell r="U155">
            <v>1050</v>
          </cell>
          <cell r="V155" t="str">
            <v>да</v>
          </cell>
        </row>
        <row r="156">
          <cell r="E156" t="str">
            <v/>
          </cell>
          <cell r="O156" t="str">
            <v/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O157" t="str">
            <v/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41672.849095833335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41672.849095833335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  <sheetName val="Выписка"/>
      <sheetName val="Очки"/>
    </sheetNames>
    <sheetDataSet>
      <sheetData sheetId="0">
        <row r="29">
          <cell r="C29" t="str">
            <v>А. В. Дегтярев, ССВК, г. Москва</v>
          </cell>
        </row>
        <row r="30">
          <cell r="C30" t="str">
            <v>А. Н. Писанов, СС1К, г. Самара</v>
          </cell>
        </row>
        <row r="31">
          <cell r="C31" t="str">
            <v>М. А. Чесноков, ССВК, г. Москва</v>
          </cell>
        </row>
        <row r="32">
          <cell r="C32" t="str">
            <v>Л. А. Кузнецова, ССВК, г. Нягань ХМАО-Югра</v>
          </cell>
        </row>
        <row r="35">
          <cell r="E35">
            <v>3</v>
          </cell>
        </row>
        <row r="36">
          <cell r="E36">
            <v>3</v>
          </cell>
        </row>
        <row r="37">
          <cell r="E37">
            <v>3</v>
          </cell>
        </row>
        <row r="45">
          <cell r="C45" t="str">
            <v>ЮН/ДЕВ 16-18 лет</v>
          </cell>
        </row>
        <row r="46">
          <cell r="C46" t="str">
            <v>ЮН/ДЕВ 14-15 лет</v>
          </cell>
        </row>
        <row r="70">
          <cell r="D70" t="str">
            <v>дистанция - пешеходная</v>
          </cell>
        </row>
        <row r="71">
          <cell r="D71" t="str">
            <v>дистанция - пешеходная - связка</v>
          </cell>
        </row>
        <row r="72">
          <cell r="D72" t="str">
            <v>дистанция - пешеходная - группа</v>
          </cell>
          <cell r="F72" t="str">
            <v>ГРУППА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61.1</v>
          </cell>
          <cell r="B2" t="str">
            <v>"Экстрим" г. Чайковский</v>
          </cell>
          <cell r="C2" t="str">
            <v>Пермский край</v>
          </cell>
          <cell r="D2" t="str">
            <v>Слесарев Андрей Петрович</v>
          </cell>
          <cell r="E2" t="str">
            <v>61.1</v>
          </cell>
          <cell r="F2" t="str">
            <v>1</v>
          </cell>
          <cell r="H2" t="str">
            <v>Афанасевич Эдуард</v>
          </cell>
          <cell r="I2" t="str">
            <v>3.9.1996</v>
          </cell>
          <cell r="J2" t="str">
            <v>II</v>
          </cell>
          <cell r="K2" t="str">
            <v>м</v>
          </cell>
          <cell r="L2" t="str">
            <v>ЮН/ДЕВ 16-18 лет</v>
          </cell>
          <cell r="M2">
            <v>4507465</v>
          </cell>
          <cell r="N2">
            <v>1</v>
          </cell>
          <cell r="O2" t="str">
            <v>м 1</v>
          </cell>
          <cell r="P2">
            <v>61</v>
          </cell>
          <cell r="Q2">
            <v>3</v>
          </cell>
          <cell r="R2">
            <v>1996</v>
          </cell>
        </row>
        <row r="3">
          <cell r="A3" t="str">
            <v>61.5</v>
          </cell>
          <cell r="B3" t="str">
            <v>"Экстрим" г. Чайковский</v>
          </cell>
          <cell r="C3" t="str">
            <v>Пермский край</v>
          </cell>
          <cell r="D3" t="str">
            <v>Слесарев Андрей Петрович</v>
          </cell>
          <cell r="E3" t="str">
            <v>61.5</v>
          </cell>
          <cell r="F3" t="str">
            <v>5</v>
          </cell>
          <cell r="H3" t="str">
            <v>Коровин Максим</v>
          </cell>
          <cell r="I3" t="str">
            <v>21.6.1996</v>
          </cell>
          <cell r="J3" t="str">
            <v>I</v>
          </cell>
          <cell r="K3" t="str">
            <v>м</v>
          </cell>
          <cell r="L3" t="str">
            <v>ЮН/ДЕВ 16-18 лет</v>
          </cell>
          <cell r="M3">
            <v>4507467</v>
          </cell>
          <cell r="N3">
            <v>1</v>
          </cell>
          <cell r="O3" t="str">
            <v>м 1</v>
          </cell>
          <cell r="P3">
            <v>61</v>
          </cell>
          <cell r="Q3">
            <v>10</v>
          </cell>
          <cell r="R3">
            <v>1996</v>
          </cell>
        </row>
        <row r="4">
          <cell r="A4" t="str">
            <v>61.3</v>
          </cell>
          <cell r="B4" t="str">
            <v>"Экстрим" г. Чайковский</v>
          </cell>
          <cell r="C4" t="str">
            <v>Пермский край</v>
          </cell>
          <cell r="D4" t="str">
            <v>Слесарев Андрей Петрович</v>
          </cell>
          <cell r="E4" t="str">
            <v>61.3</v>
          </cell>
          <cell r="F4" t="str">
            <v>3</v>
          </cell>
          <cell r="H4" t="str">
            <v>Григорьева Анастасия</v>
          </cell>
          <cell r="I4" t="str">
            <v>2.12.1996</v>
          </cell>
          <cell r="J4" t="str">
            <v>II</v>
          </cell>
          <cell r="K4" t="str">
            <v>ж</v>
          </cell>
          <cell r="L4" t="str">
            <v>ЮН/ДЕВ 16-18 лет</v>
          </cell>
          <cell r="M4">
            <v>4507470</v>
          </cell>
          <cell r="N4">
            <v>1</v>
          </cell>
          <cell r="O4" t="str">
            <v>см 1</v>
          </cell>
          <cell r="P4">
            <v>61</v>
          </cell>
          <cell r="Q4">
            <v>3</v>
          </cell>
          <cell r="R4">
            <v>1996</v>
          </cell>
        </row>
        <row r="5">
          <cell r="A5" t="str">
            <v>61.4</v>
          </cell>
          <cell r="B5" t="str">
            <v>"Экстрим" г. Чайковский</v>
          </cell>
          <cell r="C5" t="str">
            <v>Пермский край</v>
          </cell>
          <cell r="D5" t="str">
            <v>Слесарев Андрей Петрович</v>
          </cell>
          <cell r="E5" t="str">
            <v>61.4</v>
          </cell>
          <cell r="F5" t="str">
            <v>4</v>
          </cell>
          <cell r="H5" t="str">
            <v>Дукин Никита</v>
          </cell>
          <cell r="I5" t="str">
            <v>18.12.1997</v>
          </cell>
          <cell r="J5" t="str">
            <v>II</v>
          </cell>
          <cell r="K5" t="str">
            <v>м</v>
          </cell>
          <cell r="L5" t="str">
            <v>ЮН/ДЕВ 16-18 лет</v>
          </cell>
          <cell r="M5">
            <v>4507473</v>
          </cell>
          <cell r="N5">
            <v>1</v>
          </cell>
          <cell r="O5" t="str">
            <v>см 1</v>
          </cell>
          <cell r="P5">
            <v>61</v>
          </cell>
          <cell r="Q5">
            <v>3</v>
          </cell>
          <cell r="R5">
            <v>1997</v>
          </cell>
        </row>
        <row r="6">
          <cell r="A6" t="str">
            <v>61.2</v>
          </cell>
          <cell r="B6" t="str">
            <v>"Экстрим" г. Чайковский</v>
          </cell>
          <cell r="C6" t="str">
            <v>Пермский край</v>
          </cell>
          <cell r="D6" t="str">
            <v>Слесарев Андрей Петрович</v>
          </cell>
          <cell r="E6" t="str">
            <v>61.2</v>
          </cell>
          <cell r="F6" t="str">
            <v>2</v>
          </cell>
          <cell r="H6" t="str">
            <v>Ворожейкин Денис</v>
          </cell>
          <cell r="I6" t="str">
            <v>16.3.1996</v>
          </cell>
          <cell r="J6" t="str">
            <v>II</v>
          </cell>
          <cell r="K6" t="str">
            <v>м</v>
          </cell>
          <cell r="L6" t="str">
            <v>ЮН/ДЕВ 16-18 лет</v>
          </cell>
          <cell r="M6">
            <v>4507468</v>
          </cell>
          <cell r="N6">
            <v>1</v>
          </cell>
          <cell r="O6" t="str">
            <v>м 2</v>
          </cell>
          <cell r="Q6">
            <v>3</v>
          </cell>
          <cell r="R6">
            <v>1996</v>
          </cell>
        </row>
        <row r="7">
          <cell r="A7" t="str">
            <v>61.7</v>
          </cell>
          <cell r="B7" t="str">
            <v>"Экстрим" г. Чайковский</v>
          </cell>
          <cell r="C7" t="str">
            <v>Пермский край</v>
          </cell>
          <cell r="D7" t="str">
            <v>Слесарев Андрей Петрович</v>
          </cell>
          <cell r="E7" t="str">
            <v>61.7</v>
          </cell>
          <cell r="F7" t="str">
            <v>7</v>
          </cell>
          <cell r="H7" t="str">
            <v>Рыбальченко Артем</v>
          </cell>
          <cell r="I7" t="str">
            <v>5.9.1997</v>
          </cell>
          <cell r="J7" t="str">
            <v>II</v>
          </cell>
          <cell r="K7" t="str">
            <v>м</v>
          </cell>
          <cell r="L7" t="str">
            <v>ЮН/ДЕВ 16-18 лет</v>
          </cell>
          <cell r="M7">
            <v>4507469</v>
          </cell>
          <cell r="N7">
            <v>1</v>
          </cell>
          <cell r="O7" t="str">
            <v>м 2</v>
          </cell>
          <cell r="Q7">
            <v>3</v>
          </cell>
          <cell r="R7">
            <v>1997</v>
          </cell>
        </row>
        <row r="8">
          <cell r="A8" t="str">
            <v>61.6</v>
          </cell>
          <cell r="B8" t="str">
            <v>"Экстрим" г. Чайковский</v>
          </cell>
          <cell r="C8" t="str">
            <v>Пермский край</v>
          </cell>
          <cell r="D8" t="str">
            <v>Слесарев Андрей Петрович</v>
          </cell>
          <cell r="E8" t="str">
            <v>61.6</v>
          </cell>
          <cell r="F8" t="str">
            <v>6</v>
          </cell>
          <cell r="H8" t="str">
            <v>Митрошина Виктория</v>
          </cell>
          <cell r="I8" t="str">
            <v>9.10.1997</v>
          </cell>
          <cell r="J8" t="str">
            <v>II</v>
          </cell>
          <cell r="K8" t="str">
            <v>ж</v>
          </cell>
          <cell r="L8" t="str">
            <v>ЮН/ДЕВ 16-18 лет</v>
          </cell>
          <cell r="M8">
            <v>4507474</v>
          </cell>
          <cell r="N8">
            <v>1</v>
          </cell>
          <cell r="Q8">
            <v>3</v>
          </cell>
          <cell r="R8">
            <v>1997</v>
          </cell>
        </row>
        <row r="9">
          <cell r="A9" t="str">
            <v>31.1</v>
          </cell>
          <cell r="B9" t="str">
            <v>"Экстрим" г. Чайковский_мл</v>
          </cell>
          <cell r="C9" t="str">
            <v>Пермский край</v>
          </cell>
          <cell r="D9" t="str">
            <v>Слесарев Андрей Петрович</v>
          </cell>
          <cell r="E9" t="str">
            <v>31.1</v>
          </cell>
          <cell r="F9" t="str">
            <v>1</v>
          </cell>
          <cell r="H9" t="str">
            <v>Васякин Егор</v>
          </cell>
          <cell r="I9" t="str">
            <v>24.10.1999</v>
          </cell>
          <cell r="J9" t="str">
            <v>II</v>
          </cell>
          <cell r="K9" t="str">
            <v>м</v>
          </cell>
          <cell r="L9" t="str">
            <v>ЮН/ДЕВ 14-15 лет</v>
          </cell>
          <cell r="M9">
            <v>4990301</v>
          </cell>
          <cell r="N9">
            <v>1</v>
          </cell>
          <cell r="O9" t="str">
            <v>м 1</v>
          </cell>
          <cell r="Q9">
            <v>3</v>
          </cell>
          <cell r="R9">
            <v>1999</v>
          </cell>
        </row>
        <row r="10">
          <cell r="A10" t="str">
            <v>31.4</v>
          </cell>
          <cell r="B10" t="str">
            <v>"Экстрим" г. Чайковский_мл</v>
          </cell>
          <cell r="C10" t="str">
            <v>Пермский край</v>
          </cell>
          <cell r="D10" t="str">
            <v>Слесарев Андрей Петрович</v>
          </cell>
          <cell r="E10" t="str">
            <v>31.4</v>
          </cell>
          <cell r="F10" t="str">
            <v>4</v>
          </cell>
          <cell r="H10" t="str">
            <v>Тишков Елизар</v>
          </cell>
          <cell r="I10" t="str">
            <v>24.10.1998</v>
          </cell>
          <cell r="J10" t="str">
            <v>II</v>
          </cell>
          <cell r="K10" t="str">
            <v>м</v>
          </cell>
          <cell r="L10" t="str">
            <v>ЮН/ДЕВ 14-15 лет</v>
          </cell>
          <cell r="M10">
            <v>4990302</v>
          </cell>
          <cell r="N10">
            <v>1</v>
          </cell>
          <cell r="O10" t="str">
            <v>м 1</v>
          </cell>
          <cell r="Q10">
            <v>3</v>
          </cell>
          <cell r="R10">
            <v>1998</v>
          </cell>
        </row>
        <row r="11">
          <cell r="A11" t="str">
            <v>31.2</v>
          </cell>
          <cell r="B11" t="str">
            <v>"Экстрим" г. Чайковский_мл</v>
          </cell>
          <cell r="C11" t="str">
            <v>Пермский край</v>
          </cell>
          <cell r="D11" t="str">
            <v>Слесарев Андрей Петрович</v>
          </cell>
          <cell r="E11" t="str">
            <v>31.2</v>
          </cell>
          <cell r="F11" t="str">
            <v>2</v>
          </cell>
          <cell r="H11" t="str">
            <v>Минеев Данил</v>
          </cell>
          <cell r="I11" t="str">
            <v>30.6.1998</v>
          </cell>
          <cell r="J11" t="str">
            <v>II</v>
          </cell>
          <cell r="K11" t="str">
            <v>м</v>
          </cell>
          <cell r="L11" t="str">
            <v>ЮН/ДЕВ 14-15 лет</v>
          </cell>
          <cell r="M11">
            <v>4990303</v>
          </cell>
          <cell r="N11">
            <v>1</v>
          </cell>
          <cell r="O11" t="str">
            <v>см 1</v>
          </cell>
          <cell r="Q11">
            <v>3</v>
          </cell>
          <cell r="R11">
            <v>1998</v>
          </cell>
        </row>
        <row r="12">
          <cell r="A12" t="str">
            <v>31.5</v>
          </cell>
          <cell r="B12" t="str">
            <v>"Экстрим" г. Чайковский_мл</v>
          </cell>
          <cell r="C12" t="str">
            <v>Пермский край</v>
          </cell>
          <cell r="D12" t="str">
            <v>Слесарев Андрей Петрович</v>
          </cell>
          <cell r="E12" t="str">
            <v>31.5</v>
          </cell>
          <cell r="F12" t="str">
            <v>5</v>
          </cell>
          <cell r="H12" t="str">
            <v>Черепанова Юлия</v>
          </cell>
          <cell r="I12" t="str">
            <v>17.6.1998</v>
          </cell>
          <cell r="J12" t="str">
            <v>II</v>
          </cell>
          <cell r="K12" t="str">
            <v>ж</v>
          </cell>
          <cell r="L12" t="str">
            <v>ЮН/ДЕВ 14-15 лет</v>
          </cell>
          <cell r="M12">
            <v>4990304</v>
          </cell>
          <cell r="N12">
            <v>1</v>
          </cell>
          <cell r="O12" t="str">
            <v>см 1</v>
          </cell>
          <cell r="Q12">
            <v>3</v>
          </cell>
          <cell r="R12">
            <v>1998</v>
          </cell>
        </row>
        <row r="13">
          <cell r="A13" t="str">
            <v>31.3</v>
          </cell>
          <cell r="B13" t="str">
            <v>"Экстрим" г. Чайковский_мл</v>
          </cell>
          <cell r="C13" t="str">
            <v>Пермский край</v>
          </cell>
          <cell r="D13" t="str">
            <v>Слесарев Андрей Петрович</v>
          </cell>
          <cell r="E13" t="str">
            <v>31.3</v>
          </cell>
          <cell r="F13" t="str">
            <v>3</v>
          </cell>
          <cell r="H13" t="str">
            <v>Синочкина Софья</v>
          </cell>
          <cell r="I13" t="str">
            <v>14.11.1998</v>
          </cell>
          <cell r="J13" t="str">
            <v>II</v>
          </cell>
          <cell r="K13" t="str">
            <v>ж</v>
          </cell>
          <cell r="L13" t="str">
            <v>ЮН/ДЕВ 14-15 лет</v>
          </cell>
          <cell r="M13">
            <v>4990305</v>
          </cell>
          <cell r="N13">
            <v>1</v>
          </cell>
          <cell r="Q13">
            <v>3</v>
          </cell>
          <cell r="R13">
            <v>1998</v>
          </cell>
        </row>
        <row r="14">
          <cell r="A14" t="str">
            <v>34.1</v>
          </cell>
          <cell r="B14" t="str">
            <v>ГАОУ ДОД КО ОЦДЮТЭ</v>
          </cell>
          <cell r="C14" t="str">
            <v>Кемеровская обл.</v>
          </cell>
          <cell r="D14" t="str">
            <v>Головин Алексей Александрович</v>
          </cell>
          <cell r="E14" t="str">
            <v>34.1</v>
          </cell>
          <cell r="F14" t="str">
            <v>1</v>
          </cell>
          <cell r="H14" t="str">
            <v>Титов Егор</v>
          </cell>
          <cell r="I14" t="str">
            <v>4.4.1999</v>
          </cell>
          <cell r="J14" t="str">
            <v>III</v>
          </cell>
          <cell r="K14" t="str">
            <v>м</v>
          </cell>
          <cell r="L14" t="str">
            <v>ЮН/ДЕВ 14-15 лет</v>
          </cell>
          <cell r="M14">
            <v>4507496</v>
          </cell>
          <cell r="N14">
            <v>1</v>
          </cell>
          <cell r="O14" t="str">
            <v>м 1</v>
          </cell>
          <cell r="Q14">
            <v>1</v>
          </cell>
          <cell r="R14">
            <v>1999</v>
          </cell>
        </row>
        <row r="15">
          <cell r="A15" t="str">
            <v>34.2</v>
          </cell>
          <cell r="B15" t="str">
            <v>ГАОУ ДОД КО ОЦДЮТЭ</v>
          </cell>
          <cell r="C15" t="str">
            <v>Кемеровская обл.</v>
          </cell>
          <cell r="D15" t="str">
            <v>Головин Алексей Александрович</v>
          </cell>
          <cell r="E15" t="str">
            <v>34.2</v>
          </cell>
          <cell r="F15" t="str">
            <v>2</v>
          </cell>
          <cell r="H15" t="str">
            <v>Яровой Егор</v>
          </cell>
          <cell r="I15" t="str">
            <v>2.9.1999</v>
          </cell>
          <cell r="J15" t="str">
            <v>III</v>
          </cell>
          <cell r="K15" t="str">
            <v>м</v>
          </cell>
          <cell r="L15" t="str">
            <v>ЮН/ДЕВ 14-15 лет</v>
          </cell>
          <cell r="M15">
            <v>4507497</v>
          </cell>
          <cell r="N15">
            <v>1</v>
          </cell>
          <cell r="O15" t="str">
            <v>м 1</v>
          </cell>
          <cell r="Q15">
            <v>1</v>
          </cell>
          <cell r="R15">
            <v>1999</v>
          </cell>
        </row>
        <row r="16">
          <cell r="A16" t="str">
            <v>65.3</v>
          </cell>
          <cell r="B16" t="str">
            <v>ГАОУ ДОД КО ОЦДЮТЭ-1</v>
          </cell>
          <cell r="C16" t="str">
            <v>Кемеровская обл.</v>
          </cell>
          <cell r="D16" t="str">
            <v>Киприянов Евгений Юрьевич</v>
          </cell>
          <cell r="E16" t="str">
            <v>65.3</v>
          </cell>
          <cell r="F16" t="str">
            <v>3</v>
          </cell>
          <cell r="H16" t="str">
            <v>Моисеев Александр</v>
          </cell>
          <cell r="I16" t="str">
            <v>1.6.1996</v>
          </cell>
          <cell r="J16" t="str">
            <v>КМС</v>
          </cell>
          <cell r="K16" t="str">
            <v>м</v>
          </cell>
          <cell r="L16" t="str">
            <v>ЮН/ДЕВ 16-18 лет</v>
          </cell>
          <cell r="M16">
            <v>4507498</v>
          </cell>
          <cell r="N16">
            <v>1</v>
          </cell>
          <cell r="O16" t="str">
            <v>м 1</v>
          </cell>
          <cell r="P16">
            <v>65</v>
          </cell>
          <cell r="Q16">
            <v>30</v>
          </cell>
          <cell r="R16">
            <v>1996</v>
          </cell>
        </row>
        <row r="17">
          <cell r="A17" t="str">
            <v>65.4</v>
          </cell>
          <cell r="B17" t="str">
            <v>ГАОУ ДОД КО ОЦДЮТЭ-1</v>
          </cell>
          <cell r="C17" t="str">
            <v>Кемеровская обл.</v>
          </cell>
          <cell r="D17" t="str">
            <v>Киприянов Евгений Юрьевич</v>
          </cell>
          <cell r="E17" t="str">
            <v>65.4</v>
          </cell>
          <cell r="F17" t="str">
            <v>4</v>
          </cell>
          <cell r="H17" t="str">
            <v>Пырьев Анатолий</v>
          </cell>
          <cell r="I17" t="str">
            <v>27.2.1996</v>
          </cell>
          <cell r="J17" t="str">
            <v>КМС</v>
          </cell>
          <cell r="K17" t="str">
            <v>м</v>
          </cell>
          <cell r="L17" t="str">
            <v>ЮН/ДЕВ 16-18 лет</v>
          </cell>
          <cell r="M17">
            <v>4507499</v>
          </cell>
          <cell r="N17">
            <v>1</v>
          </cell>
          <cell r="O17" t="str">
            <v>м 1</v>
          </cell>
          <cell r="P17">
            <v>65</v>
          </cell>
          <cell r="Q17">
            <v>30</v>
          </cell>
          <cell r="R17">
            <v>1996</v>
          </cell>
        </row>
        <row r="18">
          <cell r="A18" t="str">
            <v>65.1</v>
          </cell>
          <cell r="B18" t="str">
            <v>ГАОУ ДОД КО ОЦДЮТЭ-1</v>
          </cell>
          <cell r="C18" t="str">
            <v>Кемеровская обл.</v>
          </cell>
          <cell r="D18" t="str">
            <v>Киприянов Евгений Юрьевич</v>
          </cell>
          <cell r="E18" t="str">
            <v>65.1</v>
          </cell>
          <cell r="F18" t="str">
            <v>1</v>
          </cell>
          <cell r="H18" t="str">
            <v>Вихорев Павел</v>
          </cell>
          <cell r="I18" t="str">
            <v>6.1.1996</v>
          </cell>
          <cell r="J18" t="str">
            <v>II</v>
          </cell>
          <cell r="K18" t="str">
            <v>м</v>
          </cell>
          <cell r="L18" t="str">
            <v>ЮН/ДЕВ 16-18 лет</v>
          </cell>
          <cell r="M18">
            <v>4507500</v>
          </cell>
          <cell r="N18">
            <v>1</v>
          </cell>
          <cell r="O18" t="str">
            <v>см 1</v>
          </cell>
          <cell r="P18">
            <v>65</v>
          </cell>
          <cell r="Q18">
            <v>3</v>
          </cell>
          <cell r="R18">
            <v>1996</v>
          </cell>
        </row>
        <row r="19">
          <cell r="A19" t="str">
            <v>65.2</v>
          </cell>
          <cell r="B19" t="str">
            <v>ГАОУ ДОД КО ОЦДЮТЭ-1</v>
          </cell>
          <cell r="C19" t="str">
            <v>Кемеровская обл.</v>
          </cell>
          <cell r="D19" t="str">
            <v>Киприянов Евгений Юрьевич</v>
          </cell>
          <cell r="E19" t="str">
            <v>65.2</v>
          </cell>
          <cell r="F19" t="str">
            <v>2</v>
          </cell>
          <cell r="H19" t="str">
            <v>Лачугина Ольга</v>
          </cell>
          <cell r="I19" t="str">
            <v>5.3.1995</v>
          </cell>
          <cell r="J19" t="str">
            <v>КМС</v>
          </cell>
          <cell r="K19" t="str">
            <v>ж</v>
          </cell>
          <cell r="L19" t="str">
            <v>ЮН/ДЕВ 16-18 лет</v>
          </cell>
          <cell r="M19">
            <v>4850177</v>
          </cell>
          <cell r="N19">
            <v>1</v>
          </cell>
          <cell r="O19" t="str">
            <v>см 1</v>
          </cell>
          <cell r="P19">
            <v>65</v>
          </cell>
          <cell r="Q19">
            <v>30</v>
          </cell>
          <cell r="R19">
            <v>1995</v>
          </cell>
        </row>
        <row r="20">
          <cell r="A20" t="str">
            <v>66.2</v>
          </cell>
          <cell r="B20" t="str">
            <v>ГАОУ ДОД КО ОЦДЮТЭ-2</v>
          </cell>
          <cell r="C20" t="str">
            <v>Кемеровская обл.</v>
          </cell>
          <cell r="D20" t="str">
            <v>Головин Алексей Александрович</v>
          </cell>
          <cell r="E20" t="str">
            <v>66.2</v>
          </cell>
          <cell r="F20" t="str">
            <v>2</v>
          </cell>
          <cell r="H20" t="str">
            <v>Быков Никита</v>
          </cell>
          <cell r="I20" t="str">
            <v>18.6.1997</v>
          </cell>
          <cell r="J20" t="str">
            <v>I</v>
          </cell>
          <cell r="K20" t="str">
            <v>м</v>
          </cell>
          <cell r="L20" t="str">
            <v>ЮН/ДЕВ 16-18 лет</v>
          </cell>
          <cell r="M20">
            <v>4502304</v>
          </cell>
          <cell r="N20">
            <v>1</v>
          </cell>
          <cell r="O20" t="str">
            <v>м 1</v>
          </cell>
          <cell r="P20">
            <v>66</v>
          </cell>
          <cell r="Q20">
            <v>10</v>
          </cell>
          <cell r="R20">
            <v>1997</v>
          </cell>
        </row>
        <row r="21">
          <cell r="A21" t="str">
            <v>66.4</v>
          </cell>
          <cell r="B21" t="str">
            <v>ГАОУ ДОД КО ОЦДЮТЭ-2</v>
          </cell>
          <cell r="C21" t="str">
            <v>Кемеровская обл.</v>
          </cell>
          <cell r="D21" t="str">
            <v>Головин Алексей Александрович</v>
          </cell>
          <cell r="E21" t="str">
            <v>66.4</v>
          </cell>
          <cell r="F21" t="str">
            <v>4</v>
          </cell>
          <cell r="H21" t="str">
            <v>Коваленко Владислав</v>
          </cell>
          <cell r="I21" t="str">
            <v>11.10.1997</v>
          </cell>
          <cell r="J21" t="str">
            <v>II</v>
          </cell>
          <cell r="K21" t="str">
            <v>м</v>
          </cell>
          <cell r="L21" t="str">
            <v>ЮН/ДЕВ 16-18 лет</v>
          </cell>
          <cell r="M21">
            <v>4502305</v>
          </cell>
          <cell r="N21">
            <v>1</v>
          </cell>
          <cell r="O21" t="str">
            <v>м 1</v>
          </cell>
          <cell r="P21">
            <v>66</v>
          </cell>
          <cell r="Q21">
            <v>3</v>
          </cell>
          <cell r="R21">
            <v>1997</v>
          </cell>
        </row>
        <row r="22">
          <cell r="A22" t="str">
            <v>66.1</v>
          </cell>
          <cell r="B22" t="str">
            <v>ГАОУ ДОД КО ОЦДЮТЭ-2</v>
          </cell>
          <cell r="C22" t="str">
            <v>Кемеровская обл.</v>
          </cell>
          <cell r="D22" t="str">
            <v>Головин Алексей Александрович</v>
          </cell>
          <cell r="E22" t="str">
            <v>66.1</v>
          </cell>
          <cell r="F22" t="str">
            <v>1</v>
          </cell>
          <cell r="H22" t="str">
            <v>Аксёнов Андрей</v>
          </cell>
          <cell r="I22" t="str">
            <v>7.8.1997</v>
          </cell>
          <cell r="J22" t="str">
            <v>I</v>
          </cell>
          <cell r="K22" t="str">
            <v>м</v>
          </cell>
          <cell r="L22" t="str">
            <v>ЮН/ДЕВ 16-18 лет</v>
          </cell>
          <cell r="M22">
            <v>4502306</v>
          </cell>
          <cell r="N22">
            <v>1</v>
          </cell>
          <cell r="O22" t="str">
            <v>см 1</v>
          </cell>
          <cell r="P22">
            <v>66</v>
          </cell>
          <cell r="Q22">
            <v>10</v>
          </cell>
          <cell r="R22">
            <v>1997</v>
          </cell>
        </row>
        <row r="23">
          <cell r="A23" t="str">
            <v>66.3</v>
          </cell>
          <cell r="B23" t="str">
            <v>ГАОУ ДОД КО ОЦДЮТЭ-2</v>
          </cell>
          <cell r="C23" t="str">
            <v>Кемеровская обл.</v>
          </cell>
          <cell r="D23" t="str">
            <v>Головин Алексей Александрович</v>
          </cell>
          <cell r="E23" t="str">
            <v>66.3</v>
          </cell>
          <cell r="F23" t="str">
            <v>3</v>
          </cell>
          <cell r="H23" t="str">
            <v>Иовик Ксения</v>
          </cell>
          <cell r="I23" t="str">
            <v>13.2.1997</v>
          </cell>
          <cell r="J23" t="str">
            <v>I</v>
          </cell>
          <cell r="K23" t="str">
            <v>ж</v>
          </cell>
          <cell r="L23" t="str">
            <v>ЮН/ДЕВ 16-18 лет</v>
          </cell>
          <cell r="M23">
            <v>4502307</v>
          </cell>
          <cell r="N23">
            <v>1</v>
          </cell>
          <cell r="O23" t="str">
            <v>см 1</v>
          </cell>
          <cell r="P23">
            <v>66</v>
          </cell>
          <cell r="Q23">
            <v>10</v>
          </cell>
          <cell r="R23">
            <v>1997</v>
          </cell>
        </row>
        <row r="24">
          <cell r="A24" t="str">
            <v>77.2</v>
          </cell>
          <cell r="B24" t="str">
            <v>ГДТЮ СДЮСШОР № 2</v>
          </cell>
          <cell r="C24" t="str">
            <v>г. Санкт-Петербург</v>
          </cell>
          <cell r="D24" t="str">
            <v>Федотов Алексей Евгеньевич</v>
          </cell>
          <cell r="E24" t="str">
            <v>77.2</v>
          </cell>
          <cell r="F24" t="str">
            <v>2</v>
          </cell>
          <cell r="H24" t="str">
            <v>Ефимова Лада</v>
          </cell>
          <cell r="I24" t="str">
            <v>9.7.1996</v>
          </cell>
          <cell r="J24" t="str">
            <v>КМС</v>
          </cell>
          <cell r="K24" t="str">
            <v>ж</v>
          </cell>
          <cell r="L24" t="str">
            <v>ЮН/ДЕВ 16-18 лет</v>
          </cell>
          <cell r="M24">
            <v>4503755</v>
          </cell>
          <cell r="N24">
            <v>1</v>
          </cell>
          <cell r="O24" t="str">
            <v>см 1</v>
          </cell>
          <cell r="Q24">
            <v>30</v>
          </cell>
          <cell r="R24">
            <v>1996</v>
          </cell>
        </row>
        <row r="25">
          <cell r="A25" t="str">
            <v>77.4</v>
          </cell>
          <cell r="B25" t="str">
            <v>ГДТЮ СДЮСШОР № 2</v>
          </cell>
          <cell r="C25" t="str">
            <v>г. Санкт-Петербург</v>
          </cell>
          <cell r="D25" t="str">
            <v>Федотов Алексей Евгеньевич</v>
          </cell>
          <cell r="E25" t="str">
            <v>77.4</v>
          </cell>
          <cell r="F25" t="str">
            <v>4</v>
          </cell>
          <cell r="H25" t="str">
            <v>Юн Антон</v>
          </cell>
          <cell r="I25" t="str">
            <v>18.12.1996</v>
          </cell>
          <cell r="J25" t="str">
            <v>I</v>
          </cell>
          <cell r="K25" t="str">
            <v>м</v>
          </cell>
          <cell r="L25" t="str">
            <v>ЮН/ДЕВ 16-18 лет</v>
          </cell>
          <cell r="M25">
            <v>4503756</v>
          </cell>
          <cell r="N25">
            <v>1</v>
          </cell>
          <cell r="O25" t="str">
            <v>см 1</v>
          </cell>
          <cell r="Q25">
            <v>10</v>
          </cell>
          <cell r="R25">
            <v>1996</v>
          </cell>
        </row>
        <row r="26">
          <cell r="A26" t="str">
            <v>77.1</v>
          </cell>
          <cell r="B26" t="str">
            <v>ГДТЮ СДЮСШОР № 2</v>
          </cell>
          <cell r="C26" t="str">
            <v>г. Санкт-Петербург</v>
          </cell>
          <cell r="D26" t="str">
            <v>Федотов Алексей Евгеньевич</v>
          </cell>
          <cell r="E26" t="str">
            <v>77.1</v>
          </cell>
          <cell r="F26" t="str">
            <v>1</v>
          </cell>
          <cell r="H26" t="str">
            <v>Волнухина Вера</v>
          </cell>
          <cell r="I26" t="str">
            <v>27.3.1997</v>
          </cell>
          <cell r="J26" t="str">
            <v>I</v>
          </cell>
          <cell r="K26" t="str">
            <v>ж</v>
          </cell>
          <cell r="L26" t="str">
            <v>ЮН/ДЕВ 16-18 лет</v>
          </cell>
          <cell r="M26">
            <v>4503758</v>
          </cell>
          <cell r="N26">
            <v>1</v>
          </cell>
          <cell r="O26" t="str">
            <v>см 2</v>
          </cell>
          <cell r="Q26">
            <v>10</v>
          </cell>
          <cell r="R26">
            <v>1997</v>
          </cell>
        </row>
        <row r="27">
          <cell r="A27" t="str">
            <v>64.3</v>
          </cell>
          <cell r="B27" t="str">
            <v>ДДЮТЭ г. Березники</v>
          </cell>
          <cell r="C27" t="str">
            <v>Пермский край</v>
          </cell>
          <cell r="D27" t="str">
            <v>Пупырева Елена Викторовна</v>
          </cell>
          <cell r="E27" t="str">
            <v>64.3</v>
          </cell>
          <cell r="F27" t="str">
            <v>3</v>
          </cell>
          <cell r="H27" t="str">
            <v>Подчуфаров Павел</v>
          </cell>
          <cell r="I27" t="str">
            <v>11.6.1995</v>
          </cell>
          <cell r="J27" t="str">
            <v>II</v>
          </cell>
          <cell r="K27" t="str">
            <v>м</v>
          </cell>
          <cell r="L27" t="str">
            <v>ЮН/ДЕВ 16-18 лет</v>
          </cell>
          <cell r="M27">
            <v>4507487</v>
          </cell>
          <cell r="N27">
            <v>1</v>
          </cell>
          <cell r="O27" t="str">
            <v>м 1</v>
          </cell>
          <cell r="P27">
            <v>64</v>
          </cell>
          <cell r="Q27">
            <v>3</v>
          </cell>
          <cell r="R27">
            <v>1995</v>
          </cell>
        </row>
        <row r="28">
          <cell r="A28" t="str">
            <v>64.4</v>
          </cell>
          <cell r="B28" t="str">
            <v>ДДЮТЭ г. Березники</v>
          </cell>
          <cell r="C28" t="str">
            <v>Пермский край</v>
          </cell>
          <cell r="D28" t="str">
            <v>Пупырева Елена Викторовна</v>
          </cell>
          <cell r="E28" t="str">
            <v>64.4</v>
          </cell>
          <cell r="F28" t="str">
            <v>4</v>
          </cell>
          <cell r="H28" t="str">
            <v>Рогожкин Андрей</v>
          </cell>
          <cell r="I28" t="str">
            <v>11.6.1995</v>
          </cell>
          <cell r="J28" t="str">
            <v>II</v>
          </cell>
          <cell r="K28" t="str">
            <v>м</v>
          </cell>
          <cell r="L28" t="str">
            <v>ЮН/ДЕВ 16-18 лет</v>
          </cell>
          <cell r="M28">
            <v>4507488</v>
          </cell>
          <cell r="N28">
            <v>1</v>
          </cell>
          <cell r="O28" t="str">
            <v>м 1</v>
          </cell>
          <cell r="P28">
            <v>64</v>
          </cell>
          <cell r="Q28">
            <v>3</v>
          </cell>
          <cell r="R28">
            <v>1995</v>
          </cell>
        </row>
        <row r="29">
          <cell r="A29" t="str">
            <v>64.1</v>
          </cell>
          <cell r="B29" t="str">
            <v>ДДЮТЭ г. Березники</v>
          </cell>
          <cell r="C29" t="str">
            <v>Пермский край</v>
          </cell>
          <cell r="D29" t="str">
            <v>Пупырева Елена Викторовна</v>
          </cell>
          <cell r="E29" t="str">
            <v>64.1</v>
          </cell>
          <cell r="F29" t="str">
            <v>1</v>
          </cell>
          <cell r="H29" t="str">
            <v>Волков Тимофей</v>
          </cell>
          <cell r="I29" t="str">
            <v>16.5.1995</v>
          </cell>
          <cell r="J29" t="str">
            <v>II</v>
          </cell>
          <cell r="K29" t="str">
            <v>м</v>
          </cell>
          <cell r="L29" t="str">
            <v>ЮН/ДЕВ 16-18 лет</v>
          </cell>
          <cell r="M29">
            <v>4507489</v>
          </cell>
          <cell r="N29">
            <v>1</v>
          </cell>
          <cell r="O29" t="str">
            <v>см 1</v>
          </cell>
          <cell r="P29">
            <v>64</v>
          </cell>
          <cell r="Q29">
            <v>3</v>
          </cell>
          <cell r="R29">
            <v>1995</v>
          </cell>
        </row>
        <row r="30">
          <cell r="A30" t="str">
            <v>64.2</v>
          </cell>
          <cell r="B30" t="str">
            <v>ДДЮТЭ г. Березники</v>
          </cell>
          <cell r="C30" t="str">
            <v>Пермский край</v>
          </cell>
          <cell r="D30" t="str">
            <v>Пупырева Елена Викторовна</v>
          </cell>
          <cell r="E30" t="str">
            <v>64.2</v>
          </cell>
          <cell r="F30" t="str">
            <v>2</v>
          </cell>
          <cell r="H30" t="str">
            <v>Зайцева Виктория</v>
          </cell>
          <cell r="I30" t="str">
            <v>20.7.1995</v>
          </cell>
          <cell r="J30" t="str">
            <v>II</v>
          </cell>
          <cell r="K30" t="str">
            <v>ж</v>
          </cell>
          <cell r="L30" t="str">
            <v>ЮН/ДЕВ 16-18 лет</v>
          </cell>
          <cell r="M30">
            <v>4507490</v>
          </cell>
          <cell r="N30">
            <v>1</v>
          </cell>
          <cell r="O30" t="str">
            <v>см 1</v>
          </cell>
          <cell r="P30">
            <v>64</v>
          </cell>
          <cell r="Q30">
            <v>3</v>
          </cell>
          <cell r="R30">
            <v>1995</v>
          </cell>
        </row>
        <row r="31">
          <cell r="A31" t="str">
            <v>72.2</v>
          </cell>
          <cell r="B31" t="str">
            <v>ДООПЦ "Грация"</v>
          </cell>
          <cell r="C31" t="str">
            <v>Удмуртская Респ.</v>
          </cell>
          <cell r="D31" t="str">
            <v>Чикунов Александр Владимирович</v>
          </cell>
          <cell r="E31" t="str">
            <v>72.2</v>
          </cell>
          <cell r="F31">
            <v>2</v>
          </cell>
          <cell r="H31" t="str">
            <v>Исупов Кирилл</v>
          </cell>
          <cell r="I31" t="str">
            <v>13.5.1996</v>
          </cell>
          <cell r="J31" t="str">
            <v>III</v>
          </cell>
          <cell r="K31" t="str">
            <v>м</v>
          </cell>
          <cell r="L31" t="str">
            <v>ЮН/ДЕВ 16-18 лет</v>
          </cell>
          <cell r="M31">
            <v>4503718</v>
          </cell>
          <cell r="N31">
            <v>1</v>
          </cell>
          <cell r="O31" t="str">
            <v>м 1</v>
          </cell>
          <cell r="Q31">
            <v>1</v>
          </cell>
          <cell r="R31">
            <v>1996</v>
          </cell>
        </row>
        <row r="32">
          <cell r="A32" t="str">
            <v>42.2</v>
          </cell>
          <cell r="B32" t="str">
            <v>ДООПЦ "Грация"_мл</v>
          </cell>
          <cell r="C32" t="str">
            <v>Удмуртская Респ.</v>
          </cell>
          <cell r="D32" t="str">
            <v>Чикунов Александр Владимирович</v>
          </cell>
          <cell r="E32" t="str">
            <v>42.2</v>
          </cell>
          <cell r="F32">
            <v>2</v>
          </cell>
          <cell r="H32" t="str">
            <v>Александров Дмитрий</v>
          </cell>
          <cell r="I32" t="str">
            <v>22.5.1999</v>
          </cell>
          <cell r="J32" t="str">
            <v>III</v>
          </cell>
          <cell r="K32" t="str">
            <v>м</v>
          </cell>
          <cell r="L32" t="str">
            <v>ЮН/ДЕВ 14-15 лет</v>
          </cell>
          <cell r="M32">
            <v>4503720</v>
          </cell>
          <cell r="N32">
            <v>1</v>
          </cell>
          <cell r="O32" t="str">
            <v>см 1</v>
          </cell>
          <cell r="Q32">
            <v>1</v>
          </cell>
          <cell r="R32">
            <v>1999</v>
          </cell>
        </row>
        <row r="33">
          <cell r="A33" t="str">
            <v>42.1</v>
          </cell>
          <cell r="B33" t="str">
            <v>ДООПЦ "Грация"_мл</v>
          </cell>
          <cell r="C33" t="str">
            <v>Удмуртская Респ.</v>
          </cell>
          <cell r="D33" t="str">
            <v>Чикунов Александр Владимирович</v>
          </cell>
          <cell r="E33" t="str">
            <v>42.1</v>
          </cell>
          <cell r="F33" t="str">
            <v>1</v>
          </cell>
          <cell r="H33" t="str">
            <v>Акулов Роман</v>
          </cell>
          <cell r="I33" t="str">
            <v>15.1.1999</v>
          </cell>
          <cell r="J33" t="str">
            <v>III</v>
          </cell>
          <cell r="K33" t="str">
            <v>м</v>
          </cell>
          <cell r="L33" t="str">
            <v>ЮН/ДЕВ 14-15 лет</v>
          </cell>
          <cell r="M33">
            <v>4503723</v>
          </cell>
          <cell r="N33">
            <v>1</v>
          </cell>
          <cell r="Q33">
            <v>1</v>
          </cell>
          <cell r="R33">
            <v>1999</v>
          </cell>
        </row>
        <row r="34">
          <cell r="A34" t="str">
            <v>74.2</v>
          </cell>
          <cell r="B34" t="str">
            <v>ДООЦ "Мечта" г. Краснокамска</v>
          </cell>
          <cell r="C34" t="str">
            <v>Пермский край</v>
          </cell>
          <cell r="D34" t="str">
            <v>Обухова Марина Павловна</v>
          </cell>
          <cell r="E34" t="str">
            <v>74.2</v>
          </cell>
          <cell r="F34">
            <v>2</v>
          </cell>
          <cell r="H34" t="str">
            <v>Зимин Даниил</v>
          </cell>
          <cell r="I34" t="str">
            <v>30.4.1996</v>
          </cell>
          <cell r="J34" t="str">
            <v>II</v>
          </cell>
          <cell r="K34" t="str">
            <v>м</v>
          </cell>
          <cell r="L34" t="str">
            <v>ЮН/ДЕВ 16-18 лет</v>
          </cell>
          <cell r="M34">
            <v>4507492</v>
          </cell>
          <cell r="N34">
            <v>1</v>
          </cell>
          <cell r="O34" t="str">
            <v>м 1</v>
          </cell>
          <cell r="P34">
            <v>74</v>
          </cell>
          <cell r="Q34">
            <v>3</v>
          </cell>
          <cell r="R34">
            <v>1996</v>
          </cell>
        </row>
        <row r="35">
          <cell r="A35" t="str">
            <v>74.1</v>
          </cell>
          <cell r="B35" t="str">
            <v>ДООЦ "Мечта" г. Краснокамска</v>
          </cell>
          <cell r="C35" t="str">
            <v>Пермский край</v>
          </cell>
          <cell r="D35" t="str">
            <v>Обухова Марина Павловна</v>
          </cell>
          <cell r="E35" t="str">
            <v>74.1</v>
          </cell>
          <cell r="F35">
            <v>1</v>
          </cell>
          <cell r="H35" t="str">
            <v>Назаров Антон</v>
          </cell>
          <cell r="I35" t="str">
            <v>19.9.1996</v>
          </cell>
          <cell r="J35" t="str">
            <v>II</v>
          </cell>
          <cell r="K35" t="str">
            <v>м</v>
          </cell>
          <cell r="L35" t="str">
            <v>ЮН/ДЕВ 16-18 лет</v>
          </cell>
          <cell r="M35">
            <v>4507491</v>
          </cell>
          <cell r="N35">
            <v>1</v>
          </cell>
          <cell r="O35" t="str">
            <v>м 1</v>
          </cell>
          <cell r="P35">
            <v>74</v>
          </cell>
          <cell r="Q35">
            <v>3</v>
          </cell>
          <cell r="R35">
            <v>1996</v>
          </cell>
        </row>
        <row r="36">
          <cell r="A36" t="str">
            <v>74.3</v>
          </cell>
          <cell r="B36" t="str">
            <v>ДООЦ "Мечта" г. Краснокамска</v>
          </cell>
          <cell r="C36" t="str">
            <v>Пермский край</v>
          </cell>
          <cell r="D36" t="str">
            <v>Обухова Марина Павловна</v>
          </cell>
          <cell r="E36" t="str">
            <v>74.3</v>
          </cell>
          <cell r="F36">
            <v>3</v>
          </cell>
          <cell r="H36" t="str">
            <v>Батин Дмитрий</v>
          </cell>
          <cell r="I36" t="str">
            <v>5.12.1995</v>
          </cell>
          <cell r="J36" t="str">
            <v>II</v>
          </cell>
          <cell r="K36" t="str">
            <v>м</v>
          </cell>
          <cell r="L36" t="str">
            <v>ЮН/ДЕВ 16-18 лет</v>
          </cell>
          <cell r="M36">
            <v>4507493</v>
          </cell>
          <cell r="N36">
            <v>1</v>
          </cell>
          <cell r="O36" t="str">
            <v>см 1</v>
          </cell>
          <cell r="P36">
            <v>74</v>
          </cell>
          <cell r="Q36">
            <v>3</v>
          </cell>
          <cell r="R36">
            <v>1995</v>
          </cell>
        </row>
        <row r="37">
          <cell r="A37" t="str">
            <v>74.4</v>
          </cell>
          <cell r="B37" t="str">
            <v>ДООЦ "Мечта" г. Краснокамска</v>
          </cell>
          <cell r="C37" t="str">
            <v>Пермский край</v>
          </cell>
          <cell r="D37" t="str">
            <v>Обухова Марина Павловна</v>
          </cell>
          <cell r="E37" t="str">
            <v>74.4</v>
          </cell>
          <cell r="F37">
            <v>4</v>
          </cell>
          <cell r="H37" t="str">
            <v>Сидорова Мария</v>
          </cell>
          <cell r="I37" t="str">
            <v>6.2.1997</v>
          </cell>
          <cell r="J37" t="str">
            <v>II</v>
          </cell>
          <cell r="K37" t="str">
            <v>ж</v>
          </cell>
          <cell r="L37" t="str">
            <v>ЮН/ДЕВ 16-18 лет</v>
          </cell>
          <cell r="M37">
            <v>4507494</v>
          </cell>
          <cell r="N37">
            <v>1</v>
          </cell>
          <cell r="O37" t="str">
            <v>см 1</v>
          </cell>
          <cell r="P37">
            <v>74</v>
          </cell>
          <cell r="Q37">
            <v>3</v>
          </cell>
          <cell r="R37">
            <v>1997</v>
          </cell>
        </row>
        <row r="38">
          <cell r="A38" t="str">
            <v>74.5</v>
          </cell>
          <cell r="B38" t="str">
            <v>ДООЦ "Мечта" г. Краснокамска</v>
          </cell>
          <cell r="C38" t="str">
            <v>Пермский край</v>
          </cell>
          <cell r="D38" t="str">
            <v>Обухова Марина Павловна</v>
          </cell>
          <cell r="E38" t="str">
            <v>74.5</v>
          </cell>
          <cell r="F38">
            <v>5</v>
          </cell>
          <cell r="H38" t="str">
            <v>Бусырева Елизавета</v>
          </cell>
          <cell r="I38" t="str">
            <v>22.5.1997</v>
          </cell>
          <cell r="J38" t="str">
            <v>III</v>
          </cell>
          <cell r="K38" t="str">
            <v>ж</v>
          </cell>
          <cell r="L38" t="str">
            <v>ЮН/ДЕВ 16-18 лет</v>
          </cell>
          <cell r="M38">
            <v>4507495</v>
          </cell>
          <cell r="N38">
            <v>1</v>
          </cell>
          <cell r="Q38">
            <v>1</v>
          </cell>
          <cell r="R38">
            <v>1997</v>
          </cell>
        </row>
        <row r="39">
          <cell r="A39" t="str">
            <v>36.1</v>
          </cell>
          <cell r="B39" t="str">
            <v>ДООЦТЭиО "Вояж" г. Бирск_мл</v>
          </cell>
          <cell r="C39" t="str">
            <v>Респ. Башкортостан</v>
          </cell>
          <cell r="D39" t="str">
            <v>Калугин Дмитрий Михайлович</v>
          </cell>
          <cell r="E39" t="str">
            <v>36.1</v>
          </cell>
          <cell r="F39" t="str">
            <v>1</v>
          </cell>
          <cell r="H39" t="str">
            <v>Аксаев Максим</v>
          </cell>
          <cell r="I39" t="str">
            <v>13.7.1998</v>
          </cell>
          <cell r="J39" t="str">
            <v>II</v>
          </cell>
          <cell r="K39" t="str">
            <v>м</v>
          </cell>
          <cell r="L39" t="str">
            <v>ЮН/ДЕВ 14-15 лет</v>
          </cell>
          <cell r="M39">
            <v>4990313</v>
          </cell>
          <cell r="N39">
            <v>1</v>
          </cell>
          <cell r="O39" t="str">
            <v>см 1</v>
          </cell>
          <cell r="Q39">
            <v>3</v>
          </cell>
          <cell r="R39">
            <v>1998</v>
          </cell>
        </row>
        <row r="40">
          <cell r="A40" t="str">
            <v>36.2</v>
          </cell>
          <cell r="B40" t="str">
            <v>ДООЦТЭиО "Вояж" г. Бирск_мл</v>
          </cell>
          <cell r="C40" t="str">
            <v>Респ. Башкортостан</v>
          </cell>
          <cell r="D40" t="str">
            <v>Калугин Дмитрий Михайлович</v>
          </cell>
          <cell r="E40" t="str">
            <v>36.2</v>
          </cell>
          <cell r="F40" t="str">
            <v>2</v>
          </cell>
          <cell r="H40" t="str">
            <v>Бычкова Алёна</v>
          </cell>
          <cell r="I40" t="str">
            <v>5.9.1998</v>
          </cell>
          <cell r="J40" t="str">
            <v>II</v>
          </cell>
          <cell r="K40" t="str">
            <v>ж</v>
          </cell>
          <cell r="L40" t="str">
            <v>ЮН/ДЕВ 14-15 лет</v>
          </cell>
          <cell r="M40">
            <v>4990314</v>
          </cell>
          <cell r="N40">
            <v>1</v>
          </cell>
          <cell r="O40" t="str">
            <v>см 1</v>
          </cell>
          <cell r="Q40">
            <v>3</v>
          </cell>
          <cell r="R40">
            <v>1998</v>
          </cell>
        </row>
        <row r="41">
          <cell r="A41" t="str">
            <v>36.3</v>
          </cell>
          <cell r="B41" t="str">
            <v>ДООЦТЭиО "Вояж" г. Бирск_мл</v>
          </cell>
          <cell r="C41" t="str">
            <v>Респ. Башкортостан</v>
          </cell>
          <cell r="D41" t="str">
            <v>Калугин Дмитрий Михайлович</v>
          </cell>
          <cell r="E41" t="str">
            <v>36.3</v>
          </cell>
          <cell r="F41">
            <v>3</v>
          </cell>
          <cell r="H41" t="str">
            <v>Акушев Александр</v>
          </cell>
          <cell r="I41" t="str">
            <v>11.12.1998</v>
          </cell>
          <cell r="J41" t="str">
            <v>II</v>
          </cell>
          <cell r="K41" t="str">
            <v>м</v>
          </cell>
          <cell r="L41" t="str">
            <v>ЮН/ДЕВ 14-15 лет</v>
          </cell>
          <cell r="M41">
            <v>4503705</v>
          </cell>
          <cell r="N41">
            <v>1</v>
          </cell>
          <cell r="Q41">
            <v>3</v>
          </cell>
          <cell r="R41">
            <v>1998</v>
          </cell>
        </row>
        <row r="42">
          <cell r="A42" t="str">
            <v>70.1</v>
          </cell>
          <cell r="B42" t="str">
            <v>ДООЦТЭиО "Вояж" г. Бирск-1</v>
          </cell>
          <cell r="C42" t="str">
            <v>Респ. Башкортостан</v>
          </cell>
          <cell r="D42" t="str">
            <v>Калугин Дмитрий Михайлович</v>
          </cell>
          <cell r="E42" t="str">
            <v>70.1</v>
          </cell>
          <cell r="F42">
            <v>1</v>
          </cell>
          <cell r="H42" t="str">
            <v>Арманшин Артур</v>
          </cell>
          <cell r="I42" t="str">
            <v>26.2.1996</v>
          </cell>
          <cell r="J42" t="str">
            <v>I</v>
          </cell>
          <cell r="K42" t="str">
            <v>м</v>
          </cell>
          <cell r="L42" t="str">
            <v>ЮН/ДЕВ 16-18 лет</v>
          </cell>
          <cell r="M42">
            <v>4502858</v>
          </cell>
          <cell r="N42">
            <v>1</v>
          </cell>
          <cell r="O42" t="str">
            <v>м 1</v>
          </cell>
          <cell r="P42">
            <v>70</v>
          </cell>
          <cell r="Q42">
            <v>10</v>
          </cell>
          <cell r="R42">
            <v>1996</v>
          </cell>
        </row>
        <row r="43">
          <cell r="A43" t="str">
            <v>70.2</v>
          </cell>
          <cell r="B43" t="str">
            <v>ДООЦТЭиО "Вояж" г. Бирск-1</v>
          </cell>
          <cell r="C43" t="str">
            <v>Респ. Башкортостан</v>
          </cell>
          <cell r="D43" t="str">
            <v>Калугин Дмитрий Михайлович</v>
          </cell>
          <cell r="E43" t="str">
            <v>70.2</v>
          </cell>
          <cell r="F43">
            <v>2</v>
          </cell>
          <cell r="H43" t="str">
            <v>Салимов Айдар</v>
          </cell>
          <cell r="I43" t="str">
            <v>19.4.1997</v>
          </cell>
          <cell r="J43" t="str">
            <v>II</v>
          </cell>
          <cell r="K43" t="str">
            <v>м</v>
          </cell>
          <cell r="L43" t="str">
            <v>ЮН/ДЕВ 16-18 лет</v>
          </cell>
          <cell r="M43">
            <v>4503704</v>
          </cell>
          <cell r="N43">
            <v>1</v>
          </cell>
          <cell r="O43" t="str">
            <v>м 1</v>
          </cell>
          <cell r="P43">
            <v>70</v>
          </cell>
          <cell r="Q43">
            <v>3</v>
          </cell>
          <cell r="R43">
            <v>1997</v>
          </cell>
        </row>
        <row r="44">
          <cell r="A44" t="str">
            <v>70.3</v>
          </cell>
          <cell r="B44" t="str">
            <v>ДООЦТЭиО "Вояж" г. Бирск-1</v>
          </cell>
          <cell r="C44" t="str">
            <v>Респ. Башкортостан</v>
          </cell>
          <cell r="D44" t="str">
            <v>Калугин Дмитрий Михайлович</v>
          </cell>
          <cell r="E44" t="str">
            <v>70.3</v>
          </cell>
          <cell r="F44">
            <v>3</v>
          </cell>
          <cell r="H44" t="str">
            <v>Аксёнова Диана</v>
          </cell>
          <cell r="I44" t="str">
            <v>10.7.1995</v>
          </cell>
          <cell r="J44" t="str">
            <v>КМС</v>
          </cell>
          <cell r="K44" t="str">
            <v>ж</v>
          </cell>
          <cell r="L44" t="str">
            <v>ЮН/ДЕВ 16-18 лет</v>
          </cell>
          <cell r="M44">
            <v>4503712</v>
          </cell>
          <cell r="N44">
            <v>1</v>
          </cell>
          <cell r="O44" t="str">
            <v>см 1</v>
          </cell>
          <cell r="P44">
            <v>70</v>
          </cell>
          <cell r="Q44">
            <v>30</v>
          </cell>
          <cell r="R44">
            <v>1995</v>
          </cell>
        </row>
        <row r="45">
          <cell r="A45" t="str">
            <v>70.4</v>
          </cell>
          <cell r="B45" t="str">
            <v>ДООЦТЭиО "Вояж" г. Бирск-1</v>
          </cell>
          <cell r="C45" t="str">
            <v>Респ. Башкортостан</v>
          </cell>
          <cell r="D45" t="str">
            <v>Калугин Дмитрий Михайлович</v>
          </cell>
          <cell r="E45" t="str">
            <v>70.4</v>
          </cell>
          <cell r="F45">
            <v>4</v>
          </cell>
          <cell r="H45" t="str">
            <v>Пронькин Иван</v>
          </cell>
          <cell r="I45" t="str">
            <v>3.9.1995</v>
          </cell>
          <cell r="J45" t="str">
            <v>КМС</v>
          </cell>
          <cell r="K45" t="str">
            <v>м</v>
          </cell>
          <cell r="L45" t="str">
            <v>ЮН/ДЕВ 16-18 лет</v>
          </cell>
          <cell r="M45">
            <v>4503713</v>
          </cell>
          <cell r="N45">
            <v>1</v>
          </cell>
          <cell r="O45" t="str">
            <v>см 1</v>
          </cell>
          <cell r="P45">
            <v>70</v>
          </cell>
          <cell r="Q45">
            <v>30</v>
          </cell>
          <cell r="R45">
            <v>1995</v>
          </cell>
        </row>
        <row r="46">
          <cell r="A46" t="str">
            <v>71.4</v>
          </cell>
          <cell r="B46" t="str">
            <v>ДООЦТЭиО "Вояж" г. Бирск-2</v>
          </cell>
          <cell r="C46" t="str">
            <v>Респ. Башкортостан</v>
          </cell>
          <cell r="D46" t="str">
            <v>Калугин Дмитрий Михайлович</v>
          </cell>
          <cell r="E46" t="str">
            <v>71.4</v>
          </cell>
          <cell r="F46">
            <v>4</v>
          </cell>
          <cell r="H46" t="str">
            <v>Бочкарев Михаил</v>
          </cell>
          <cell r="I46" t="str">
            <v>24.9.1996</v>
          </cell>
          <cell r="J46" t="str">
            <v>II</v>
          </cell>
          <cell r="K46" t="str">
            <v>м</v>
          </cell>
          <cell r="L46" t="str">
            <v>ЮН/ДЕВ 16-18 лет</v>
          </cell>
          <cell r="M46">
            <v>4503708</v>
          </cell>
          <cell r="N46">
            <v>1</v>
          </cell>
          <cell r="O46" t="str">
            <v>м 1</v>
          </cell>
          <cell r="Q46">
            <v>3</v>
          </cell>
          <cell r="R46">
            <v>1996</v>
          </cell>
        </row>
        <row r="47">
          <cell r="A47" t="str">
            <v>71.1</v>
          </cell>
          <cell r="B47" t="str">
            <v>ДООЦТЭиО "Вояж" г. Бирск-2</v>
          </cell>
          <cell r="C47" t="str">
            <v>Респ. Башкортостан</v>
          </cell>
          <cell r="D47" t="str">
            <v>Калугин Дмитрий Михайлович</v>
          </cell>
          <cell r="E47" t="str">
            <v>71.1</v>
          </cell>
          <cell r="F47">
            <v>1</v>
          </cell>
          <cell r="H47" t="str">
            <v>Валеев Игорь</v>
          </cell>
          <cell r="I47" t="str">
            <v>17.4.1997</v>
          </cell>
          <cell r="J47" t="str">
            <v>II</v>
          </cell>
          <cell r="K47" t="str">
            <v>м</v>
          </cell>
          <cell r="L47" t="str">
            <v>ЮН/ДЕВ 16-18 лет</v>
          </cell>
          <cell r="M47">
            <v>4502856</v>
          </cell>
          <cell r="N47">
            <v>1</v>
          </cell>
          <cell r="O47" t="str">
            <v>см 1</v>
          </cell>
          <cell r="Q47">
            <v>3</v>
          </cell>
          <cell r="R47">
            <v>1997</v>
          </cell>
        </row>
        <row r="48">
          <cell r="A48" t="str">
            <v>71.2</v>
          </cell>
          <cell r="B48" t="str">
            <v>ДООЦТЭиО "Вояж" г. Бирск-2</v>
          </cell>
          <cell r="C48" t="str">
            <v>Респ. Башкортостан</v>
          </cell>
          <cell r="D48" t="str">
            <v>Калугин Дмитрий Михайлович</v>
          </cell>
          <cell r="E48" t="str">
            <v>71.2</v>
          </cell>
          <cell r="F48">
            <v>2</v>
          </cell>
          <cell r="H48" t="str">
            <v>Хабибьянова Екатерина</v>
          </cell>
          <cell r="I48" t="str">
            <v>12.11.1997</v>
          </cell>
          <cell r="J48" t="str">
            <v>II</v>
          </cell>
          <cell r="K48" t="str">
            <v>ж</v>
          </cell>
          <cell r="L48" t="str">
            <v>ЮН/ДЕВ 16-18 лет</v>
          </cell>
          <cell r="M48">
            <v>4502857</v>
          </cell>
          <cell r="N48">
            <v>1</v>
          </cell>
          <cell r="O48" t="str">
            <v>см 1</v>
          </cell>
          <cell r="Q48">
            <v>3</v>
          </cell>
          <cell r="R48">
            <v>1997</v>
          </cell>
        </row>
        <row r="49">
          <cell r="A49" t="str">
            <v>75.3</v>
          </cell>
          <cell r="B49" t="str">
            <v>МОУ ДЮЦ Пермского района</v>
          </cell>
          <cell r="C49" t="str">
            <v>Пермский край</v>
          </cell>
          <cell r="D49" t="str">
            <v>Ворошилова Татьяна Николаевна</v>
          </cell>
          <cell r="E49" t="str">
            <v>75.3</v>
          </cell>
          <cell r="F49" t="str">
            <v>3</v>
          </cell>
          <cell r="H49" t="str">
            <v>Сесюнин Виктор</v>
          </cell>
          <cell r="I49" t="str">
            <v>9.5.1997</v>
          </cell>
          <cell r="J49" t="str">
            <v>II</v>
          </cell>
          <cell r="K49" t="str">
            <v>м</v>
          </cell>
          <cell r="L49" t="str">
            <v>ЮН/ДЕВ 16-18 лет</v>
          </cell>
          <cell r="M49">
            <v>4503739</v>
          </cell>
          <cell r="N49">
            <v>1</v>
          </cell>
          <cell r="O49" t="str">
            <v>м 1</v>
          </cell>
          <cell r="P49">
            <v>75</v>
          </cell>
          <cell r="Q49">
            <v>3</v>
          </cell>
          <cell r="R49">
            <v>1997</v>
          </cell>
        </row>
        <row r="50">
          <cell r="A50" t="str">
            <v>75.4</v>
          </cell>
          <cell r="B50" t="str">
            <v>МОУ ДЮЦ Пермского района</v>
          </cell>
          <cell r="C50" t="str">
            <v>Пермский край</v>
          </cell>
          <cell r="D50" t="str">
            <v>Ворошилова Татьяна Николаевна</v>
          </cell>
          <cell r="E50" t="str">
            <v>75.4</v>
          </cell>
          <cell r="F50" t="str">
            <v>4</v>
          </cell>
          <cell r="H50" t="str">
            <v>Хорошавцев Вадим</v>
          </cell>
          <cell r="I50" t="str">
            <v>15.6.1996</v>
          </cell>
          <cell r="J50" t="str">
            <v>I</v>
          </cell>
          <cell r="K50" t="str">
            <v>м</v>
          </cell>
          <cell r="L50" t="str">
            <v>ЮН/ДЕВ 16-18 лет</v>
          </cell>
          <cell r="M50">
            <v>4503741</v>
          </cell>
          <cell r="N50">
            <v>1</v>
          </cell>
          <cell r="O50" t="str">
            <v>м 1</v>
          </cell>
          <cell r="P50">
            <v>75</v>
          </cell>
          <cell r="Q50">
            <v>10</v>
          </cell>
          <cell r="R50">
            <v>1996</v>
          </cell>
        </row>
        <row r="51">
          <cell r="A51" t="str">
            <v>75.1</v>
          </cell>
          <cell r="B51" t="str">
            <v>МОУ ДЮЦ Пермского района</v>
          </cell>
          <cell r="C51" t="str">
            <v>Пермский край</v>
          </cell>
          <cell r="D51" t="str">
            <v>Ворошилова Татьяна Николаевна</v>
          </cell>
          <cell r="E51" t="str">
            <v>75.1</v>
          </cell>
          <cell r="F51" t="str">
            <v>1</v>
          </cell>
          <cell r="H51" t="str">
            <v>Ведерников Денис</v>
          </cell>
          <cell r="I51" t="str">
            <v>1.10.1997</v>
          </cell>
          <cell r="J51" t="str">
            <v>I</v>
          </cell>
          <cell r="K51" t="str">
            <v>м</v>
          </cell>
          <cell r="L51" t="str">
            <v>ЮН/ДЕВ 16-18 лет</v>
          </cell>
          <cell r="M51">
            <v>4503742</v>
          </cell>
          <cell r="N51">
            <v>1</v>
          </cell>
          <cell r="O51" t="str">
            <v>см 1</v>
          </cell>
          <cell r="P51">
            <v>75</v>
          </cell>
          <cell r="Q51">
            <v>10</v>
          </cell>
          <cell r="R51">
            <v>1997</v>
          </cell>
        </row>
        <row r="52">
          <cell r="A52" t="str">
            <v>75.2</v>
          </cell>
          <cell r="B52" t="str">
            <v>МОУ ДЮЦ Пермского района</v>
          </cell>
          <cell r="C52" t="str">
            <v>Пермский край</v>
          </cell>
          <cell r="D52" t="str">
            <v>Ворошилова Татьяна Николаевна</v>
          </cell>
          <cell r="E52" t="str">
            <v>75.2</v>
          </cell>
          <cell r="F52" t="str">
            <v>2</v>
          </cell>
          <cell r="H52" t="str">
            <v>Овсянникова Татьяна</v>
          </cell>
          <cell r="I52" t="str">
            <v>30.1.1997</v>
          </cell>
          <cell r="J52" t="str">
            <v>I</v>
          </cell>
          <cell r="K52" t="str">
            <v>ж</v>
          </cell>
          <cell r="L52" t="str">
            <v>ЮН/ДЕВ 16-18 лет</v>
          </cell>
          <cell r="M52">
            <v>4503743</v>
          </cell>
          <cell r="N52">
            <v>1</v>
          </cell>
          <cell r="O52" t="str">
            <v>см 1</v>
          </cell>
          <cell r="P52">
            <v>75</v>
          </cell>
          <cell r="Q52">
            <v>10</v>
          </cell>
          <cell r="R52">
            <v>1997</v>
          </cell>
        </row>
        <row r="53">
          <cell r="A53" t="str">
            <v>38.3</v>
          </cell>
          <cell r="B53" t="str">
            <v>МОУ ДЮЦ Пермского района_мл</v>
          </cell>
          <cell r="C53" t="str">
            <v>Пермский край</v>
          </cell>
          <cell r="D53" t="str">
            <v>Ворошилова Татьяна Николаевна</v>
          </cell>
          <cell r="E53" t="str">
            <v>38.3</v>
          </cell>
          <cell r="F53" t="str">
            <v>3</v>
          </cell>
          <cell r="H53" t="str">
            <v>Зырянов Иван</v>
          </cell>
          <cell r="I53" t="str">
            <v>24.8.2000</v>
          </cell>
          <cell r="J53" t="str">
            <v>II</v>
          </cell>
          <cell r="K53" t="str">
            <v>м</v>
          </cell>
          <cell r="L53" t="str">
            <v>ЮН/ДЕВ 14-15 лет</v>
          </cell>
          <cell r="M53">
            <v>4503744</v>
          </cell>
          <cell r="N53">
            <v>1</v>
          </cell>
          <cell r="O53" t="str">
            <v>м 1</v>
          </cell>
          <cell r="P53">
            <v>38</v>
          </cell>
          <cell r="Q53">
            <v>3</v>
          </cell>
          <cell r="R53">
            <v>2000</v>
          </cell>
        </row>
        <row r="54">
          <cell r="A54" t="str">
            <v>38.4</v>
          </cell>
          <cell r="B54" t="str">
            <v>МОУ ДЮЦ Пермского района_мл</v>
          </cell>
          <cell r="C54" t="str">
            <v>Пермский край</v>
          </cell>
          <cell r="D54" t="str">
            <v>Ворошилова Татьяна Николаевна</v>
          </cell>
          <cell r="E54" t="str">
            <v>38.4</v>
          </cell>
          <cell r="F54" t="str">
            <v>4</v>
          </cell>
          <cell r="H54" t="str">
            <v>Кетов Сергей</v>
          </cell>
          <cell r="I54" t="str">
            <v>10.11.1999</v>
          </cell>
          <cell r="J54" t="str">
            <v>II</v>
          </cell>
          <cell r="K54" t="str">
            <v>м</v>
          </cell>
          <cell r="L54" t="str">
            <v>ЮН/ДЕВ 14-15 лет</v>
          </cell>
          <cell r="M54">
            <v>4503745</v>
          </cell>
          <cell r="N54">
            <v>1</v>
          </cell>
          <cell r="O54" t="str">
            <v>м 1</v>
          </cell>
          <cell r="P54">
            <v>38</v>
          </cell>
          <cell r="Q54">
            <v>3</v>
          </cell>
          <cell r="R54">
            <v>1999</v>
          </cell>
        </row>
        <row r="55">
          <cell r="A55" t="str">
            <v>38.2</v>
          </cell>
          <cell r="B55" t="str">
            <v>МОУ ДЮЦ Пермского района_мл</v>
          </cell>
          <cell r="C55" t="str">
            <v>Пермский край</v>
          </cell>
          <cell r="D55" t="str">
            <v>Ворошилова Татьяна Николаевна</v>
          </cell>
          <cell r="E55" t="str">
            <v>38.2</v>
          </cell>
          <cell r="F55" t="str">
            <v>2</v>
          </cell>
          <cell r="H55" t="str">
            <v>Васильев Алексей</v>
          </cell>
          <cell r="I55" t="str">
            <v>13.10.1999</v>
          </cell>
          <cell r="J55" t="str">
            <v>II</v>
          </cell>
          <cell r="K55" t="str">
            <v>м</v>
          </cell>
          <cell r="L55" t="str">
            <v>ЮН/ДЕВ 14-15 лет</v>
          </cell>
          <cell r="M55">
            <v>4503749</v>
          </cell>
          <cell r="N55">
            <v>1</v>
          </cell>
          <cell r="O55" t="str">
            <v>см 1</v>
          </cell>
          <cell r="P55">
            <v>38</v>
          </cell>
          <cell r="Q55">
            <v>3</v>
          </cell>
          <cell r="R55">
            <v>1999</v>
          </cell>
        </row>
        <row r="56">
          <cell r="A56" t="str">
            <v>38.5</v>
          </cell>
          <cell r="B56" t="str">
            <v>МОУ ДЮЦ Пермского района_мл</v>
          </cell>
          <cell r="C56" t="str">
            <v>Пермский край</v>
          </cell>
          <cell r="D56" t="str">
            <v>Ворошилова Татьяна Николаевна</v>
          </cell>
          <cell r="E56" t="str">
            <v>38.5</v>
          </cell>
          <cell r="F56" t="str">
            <v>5</v>
          </cell>
          <cell r="H56" t="str">
            <v>Лебедева Татьяна</v>
          </cell>
          <cell r="I56" t="str">
            <v>7.8.1999</v>
          </cell>
          <cell r="J56" t="str">
            <v>III</v>
          </cell>
          <cell r="K56" t="str">
            <v>ж</v>
          </cell>
          <cell r="L56" t="str">
            <v>ЮН/ДЕВ 14-15 лет</v>
          </cell>
          <cell r="M56">
            <v>4503750</v>
          </cell>
          <cell r="N56">
            <v>1</v>
          </cell>
          <cell r="O56" t="str">
            <v>см 1</v>
          </cell>
          <cell r="P56">
            <v>38</v>
          </cell>
          <cell r="Q56">
            <v>1</v>
          </cell>
          <cell r="R56">
            <v>1999</v>
          </cell>
        </row>
        <row r="57">
          <cell r="A57" t="str">
            <v>38.1</v>
          </cell>
          <cell r="B57" t="str">
            <v>МОУ ДЮЦ Пермского района_мл</v>
          </cell>
          <cell r="C57" t="str">
            <v>Пермский край</v>
          </cell>
          <cell r="D57" t="str">
            <v>Ворошилова Татьяна Николаевна</v>
          </cell>
          <cell r="E57" t="str">
            <v>38.1</v>
          </cell>
          <cell r="F57" t="str">
            <v>1</v>
          </cell>
          <cell r="H57" t="str">
            <v>Беляев Андрей</v>
          </cell>
          <cell r="I57" t="str">
            <v>13.07.1999</v>
          </cell>
          <cell r="J57" t="str">
            <v>II</v>
          </cell>
          <cell r="K57" t="str">
            <v>м</v>
          </cell>
          <cell r="L57" t="str">
            <v>ЮН/ДЕВ 14-15 лет</v>
          </cell>
          <cell r="M57">
            <v>4503747</v>
          </cell>
          <cell r="N57">
            <v>1</v>
          </cell>
          <cell r="O57" t="str">
            <v>м 2</v>
          </cell>
          <cell r="Q57">
            <v>3</v>
          </cell>
          <cell r="R57">
            <v>1999</v>
          </cell>
        </row>
        <row r="58">
          <cell r="A58" t="str">
            <v>38.6</v>
          </cell>
          <cell r="B58" t="str">
            <v>МОУ ДЮЦ Пермского района_мл</v>
          </cell>
          <cell r="C58" t="str">
            <v>Пермский край</v>
          </cell>
          <cell r="D58" t="str">
            <v>Ворошилова Татьяна Николаевна</v>
          </cell>
          <cell r="E58" t="str">
            <v>38.6</v>
          </cell>
          <cell r="F58" t="str">
            <v>6</v>
          </cell>
          <cell r="H58" t="str">
            <v>Муратов Артем</v>
          </cell>
          <cell r="I58" t="str">
            <v>11.12.1999</v>
          </cell>
          <cell r="J58" t="str">
            <v>II</v>
          </cell>
          <cell r="K58" t="str">
            <v>м</v>
          </cell>
          <cell r="L58" t="str">
            <v>ЮН/ДЕВ 14-15 лет</v>
          </cell>
          <cell r="M58">
            <v>4990308</v>
          </cell>
          <cell r="N58">
            <v>1</v>
          </cell>
          <cell r="O58" t="str">
            <v>м 2</v>
          </cell>
          <cell r="Q58">
            <v>3</v>
          </cell>
          <cell r="R58">
            <v>1999</v>
          </cell>
        </row>
        <row r="59">
          <cell r="A59" t="str">
            <v>76.2</v>
          </cell>
          <cell r="B59" t="str">
            <v>ПГУ-ЦДЮТиЭ г. Пенза</v>
          </cell>
          <cell r="C59" t="str">
            <v>Пензенская обл.</v>
          </cell>
          <cell r="D59" t="str">
            <v>Сурков Андрей Юрьевич</v>
          </cell>
          <cell r="E59" t="str">
            <v>76.2</v>
          </cell>
          <cell r="F59" t="str">
            <v>2</v>
          </cell>
          <cell r="H59" t="str">
            <v>Буланов Антон</v>
          </cell>
          <cell r="I59" t="str">
            <v>10.9.1997</v>
          </cell>
          <cell r="J59" t="str">
            <v>I</v>
          </cell>
          <cell r="K59" t="str">
            <v>м</v>
          </cell>
          <cell r="L59" t="str">
            <v>ЮН/ДЕВ 16-18 лет</v>
          </cell>
          <cell r="M59">
            <v>4503751</v>
          </cell>
          <cell r="N59">
            <v>1</v>
          </cell>
          <cell r="O59" t="str">
            <v>м 1</v>
          </cell>
          <cell r="P59">
            <v>76</v>
          </cell>
          <cell r="Q59">
            <v>10</v>
          </cell>
          <cell r="R59">
            <v>1997</v>
          </cell>
        </row>
        <row r="60">
          <cell r="A60" t="str">
            <v>76.3</v>
          </cell>
          <cell r="B60" t="str">
            <v>ПГУ-ЦДЮТиЭ г. Пенза</v>
          </cell>
          <cell r="C60" t="str">
            <v>Пензенская обл.</v>
          </cell>
          <cell r="D60" t="str">
            <v>Сурков Андрей Юрьевич</v>
          </cell>
          <cell r="E60" t="str">
            <v>76.3</v>
          </cell>
          <cell r="F60" t="str">
            <v>3</v>
          </cell>
          <cell r="H60" t="str">
            <v>Гервятовский Алексей</v>
          </cell>
          <cell r="I60" t="str">
            <v>29.7.1996</v>
          </cell>
          <cell r="J60" t="str">
            <v>II</v>
          </cell>
          <cell r="K60" t="str">
            <v>м</v>
          </cell>
          <cell r="L60" t="str">
            <v>ЮН/ДЕВ 16-18 лет</v>
          </cell>
          <cell r="M60">
            <v>4503752</v>
          </cell>
          <cell r="N60">
            <v>1</v>
          </cell>
          <cell r="O60" t="str">
            <v>м 1</v>
          </cell>
          <cell r="P60">
            <v>76</v>
          </cell>
          <cell r="Q60">
            <v>3</v>
          </cell>
          <cell r="R60">
            <v>1996</v>
          </cell>
        </row>
        <row r="61">
          <cell r="A61" t="str">
            <v>76.1</v>
          </cell>
          <cell r="B61" t="str">
            <v>ПГУ-ЦДЮТиЭ г. Пенза</v>
          </cell>
          <cell r="C61" t="str">
            <v>Пензенская обл.</v>
          </cell>
          <cell r="D61" t="str">
            <v>Сурков Андрей Юрьевич</v>
          </cell>
          <cell r="E61" t="str">
            <v>76.1</v>
          </cell>
          <cell r="F61" t="str">
            <v>1</v>
          </cell>
          <cell r="H61" t="str">
            <v>Борзов Евгений</v>
          </cell>
          <cell r="I61" t="str">
            <v>28.8.1997</v>
          </cell>
          <cell r="J61" t="str">
            <v>II</v>
          </cell>
          <cell r="K61" t="str">
            <v>м</v>
          </cell>
          <cell r="L61" t="str">
            <v>ЮН/ДЕВ 16-18 лет</v>
          </cell>
          <cell r="M61">
            <v>4503753</v>
          </cell>
          <cell r="N61">
            <v>1</v>
          </cell>
          <cell r="O61" t="str">
            <v>см 1</v>
          </cell>
          <cell r="P61">
            <v>76</v>
          </cell>
          <cell r="Q61">
            <v>3</v>
          </cell>
          <cell r="R61">
            <v>1997</v>
          </cell>
        </row>
        <row r="62">
          <cell r="A62" t="str">
            <v>76.4</v>
          </cell>
          <cell r="B62" t="str">
            <v>ПГУ-ЦДЮТиЭ г. Пенза</v>
          </cell>
          <cell r="C62" t="str">
            <v>Пензенская обл.</v>
          </cell>
          <cell r="D62" t="str">
            <v>Сурков Андрей Юрьевич</v>
          </cell>
          <cell r="E62" t="str">
            <v>76.4</v>
          </cell>
          <cell r="F62" t="str">
            <v>4</v>
          </cell>
          <cell r="H62" t="str">
            <v>Казакова Полина</v>
          </cell>
          <cell r="I62" t="str">
            <v>15.9.1997</v>
          </cell>
          <cell r="J62" t="str">
            <v>III</v>
          </cell>
          <cell r="K62" t="str">
            <v>ж</v>
          </cell>
          <cell r="L62" t="str">
            <v>ЮН/ДЕВ 16-18 лет</v>
          </cell>
          <cell r="M62">
            <v>4503754</v>
          </cell>
          <cell r="N62">
            <v>1</v>
          </cell>
          <cell r="O62" t="str">
            <v>см 1</v>
          </cell>
          <cell r="P62">
            <v>76</v>
          </cell>
          <cell r="Q62">
            <v>1</v>
          </cell>
          <cell r="R62">
            <v>1997</v>
          </cell>
        </row>
        <row r="63">
          <cell r="A63" t="str">
            <v>62.1</v>
          </cell>
          <cell r="B63" t="str">
            <v>Сборная Вологодской области</v>
          </cell>
          <cell r="C63" t="str">
            <v>Вологодская обл.</v>
          </cell>
          <cell r="D63" t="str">
            <v>Беляев Дмитрий Владимирович</v>
          </cell>
          <cell r="E63" t="str">
            <v>62.1</v>
          </cell>
          <cell r="F63" t="str">
            <v>1</v>
          </cell>
          <cell r="H63" t="str">
            <v>Ваточкин Артём</v>
          </cell>
          <cell r="I63" t="str">
            <v>10.2.1996</v>
          </cell>
          <cell r="J63" t="str">
            <v>КМС</v>
          </cell>
          <cell r="K63" t="str">
            <v>м</v>
          </cell>
          <cell r="L63" t="str">
            <v>ЮН/ДЕВ 16-18 лет</v>
          </cell>
          <cell r="M63">
            <v>4507477</v>
          </cell>
          <cell r="N63">
            <v>1</v>
          </cell>
          <cell r="O63" t="str">
            <v>м 1</v>
          </cell>
          <cell r="P63">
            <v>62</v>
          </cell>
          <cell r="Q63">
            <v>30</v>
          </cell>
          <cell r="R63">
            <v>1996</v>
          </cell>
        </row>
        <row r="64">
          <cell r="A64" t="str">
            <v>62.2</v>
          </cell>
          <cell r="B64" t="str">
            <v>Сборная Вологодской области</v>
          </cell>
          <cell r="C64" t="str">
            <v>Вологодская обл.</v>
          </cell>
          <cell r="D64" t="str">
            <v>Беляев Дмитрий Владимирович</v>
          </cell>
          <cell r="E64" t="str">
            <v>62.2</v>
          </cell>
          <cell r="F64" t="str">
            <v>2</v>
          </cell>
          <cell r="H64" t="str">
            <v>Попов Максим</v>
          </cell>
          <cell r="I64" t="str">
            <v>9.1.1996</v>
          </cell>
          <cell r="J64" t="str">
            <v>КМС</v>
          </cell>
          <cell r="K64" t="str">
            <v>м</v>
          </cell>
          <cell r="L64" t="str">
            <v>ЮН/ДЕВ 16-18 лет</v>
          </cell>
          <cell r="M64">
            <v>4507480</v>
          </cell>
          <cell r="N64">
            <v>1</v>
          </cell>
          <cell r="O64" t="str">
            <v>м 1</v>
          </cell>
          <cell r="P64">
            <v>62</v>
          </cell>
          <cell r="Q64">
            <v>30</v>
          </cell>
          <cell r="R64">
            <v>1996</v>
          </cell>
        </row>
        <row r="65">
          <cell r="A65" t="str">
            <v>32.1</v>
          </cell>
          <cell r="B65" t="str">
            <v>Сборная Вологодской области_мл</v>
          </cell>
          <cell r="C65" t="str">
            <v>Вологодская обл.</v>
          </cell>
          <cell r="D65" t="str">
            <v>Беляев Дмитрий Владимирович</v>
          </cell>
          <cell r="E65" t="str">
            <v>32.1</v>
          </cell>
          <cell r="F65" t="str">
            <v>1</v>
          </cell>
          <cell r="H65" t="str">
            <v>Зимина Арина</v>
          </cell>
          <cell r="I65" t="str">
            <v>19.11.1998</v>
          </cell>
          <cell r="J65" t="str">
            <v>I</v>
          </cell>
          <cell r="K65" t="str">
            <v>ж</v>
          </cell>
          <cell r="L65" t="str">
            <v>ЮН/ДЕВ 14-15 лет</v>
          </cell>
          <cell r="M65">
            <v>4507475</v>
          </cell>
          <cell r="N65">
            <v>1</v>
          </cell>
          <cell r="O65" t="str">
            <v>см 1</v>
          </cell>
          <cell r="Q65">
            <v>10</v>
          </cell>
          <cell r="R65">
            <v>1998</v>
          </cell>
        </row>
        <row r="66">
          <cell r="A66" t="str">
            <v>32.2</v>
          </cell>
          <cell r="B66" t="str">
            <v>Сборная Вологодской области_мл</v>
          </cell>
          <cell r="C66" t="str">
            <v>Вологодская обл.</v>
          </cell>
          <cell r="D66" t="str">
            <v>Беляев Дмитрий Владимирович</v>
          </cell>
          <cell r="E66" t="str">
            <v>32.2</v>
          </cell>
          <cell r="F66" t="str">
            <v>2</v>
          </cell>
          <cell r="H66" t="str">
            <v>Лукин Даниил</v>
          </cell>
          <cell r="I66" t="str">
            <v>2.3.1998</v>
          </cell>
          <cell r="J66" t="str">
            <v>I</v>
          </cell>
          <cell r="K66" t="str">
            <v>м</v>
          </cell>
          <cell r="L66" t="str">
            <v>ЮН/ДЕВ 14-15 лет</v>
          </cell>
          <cell r="M66">
            <v>4507476</v>
          </cell>
          <cell r="N66">
            <v>1</v>
          </cell>
          <cell r="O66" t="str">
            <v>см 1</v>
          </cell>
          <cell r="Q66">
            <v>10</v>
          </cell>
          <cell r="R66">
            <v>1998</v>
          </cell>
        </row>
        <row r="67">
          <cell r="A67" t="str">
            <v>63.1</v>
          </cell>
          <cell r="B67" t="str">
            <v>Сборная г. Москвы</v>
          </cell>
          <cell r="C67" t="str">
            <v>г. Москва</v>
          </cell>
          <cell r="D67" t="str">
            <v>Афанасьев Владимир Геннадьевич</v>
          </cell>
          <cell r="E67" t="str">
            <v>63.1</v>
          </cell>
          <cell r="F67" t="str">
            <v>1</v>
          </cell>
          <cell r="H67" t="str">
            <v>Игнатко Александр</v>
          </cell>
          <cell r="I67" t="str">
            <v>4.1.1996</v>
          </cell>
          <cell r="J67" t="str">
            <v>II</v>
          </cell>
          <cell r="K67" t="str">
            <v>м</v>
          </cell>
          <cell r="L67" t="str">
            <v>ЮН/ДЕВ 16-18 лет</v>
          </cell>
          <cell r="M67">
            <v>4507481</v>
          </cell>
          <cell r="N67">
            <v>1</v>
          </cell>
          <cell r="O67" t="str">
            <v>м 1</v>
          </cell>
          <cell r="P67">
            <v>63</v>
          </cell>
          <cell r="Q67">
            <v>3</v>
          </cell>
          <cell r="R67">
            <v>1996</v>
          </cell>
        </row>
        <row r="68">
          <cell r="A68" t="str">
            <v>63.3</v>
          </cell>
          <cell r="B68" t="str">
            <v>Сборная г. Москвы</v>
          </cell>
          <cell r="C68" t="str">
            <v>г. Москва</v>
          </cell>
          <cell r="D68" t="str">
            <v>Афанасьев Владимир Геннадьевич</v>
          </cell>
          <cell r="E68" t="str">
            <v>63.3</v>
          </cell>
          <cell r="F68" t="str">
            <v>3</v>
          </cell>
          <cell r="H68" t="str">
            <v>Макиев Марк</v>
          </cell>
          <cell r="I68" t="str">
            <v>10.10.1997</v>
          </cell>
          <cell r="J68" t="str">
            <v>III</v>
          </cell>
          <cell r="K68" t="str">
            <v>м</v>
          </cell>
          <cell r="L68" t="str">
            <v>ЮН/ДЕВ 16-18 лет</v>
          </cell>
          <cell r="M68">
            <v>4507483</v>
          </cell>
          <cell r="N68">
            <v>1</v>
          </cell>
          <cell r="O68" t="str">
            <v>см 1</v>
          </cell>
          <cell r="P68">
            <v>63</v>
          </cell>
          <cell r="Q68">
            <v>1</v>
          </cell>
          <cell r="R68">
            <v>1997</v>
          </cell>
        </row>
        <row r="69">
          <cell r="A69" t="str">
            <v>63.4</v>
          </cell>
          <cell r="B69" t="str">
            <v>Сборная г. Москвы</v>
          </cell>
          <cell r="C69" t="str">
            <v>г. Москва</v>
          </cell>
          <cell r="D69" t="str">
            <v>Афанасьев Владимир Геннадьевич</v>
          </cell>
          <cell r="E69" t="str">
            <v>63.4</v>
          </cell>
          <cell r="F69" t="str">
            <v>4</v>
          </cell>
          <cell r="H69" t="str">
            <v>Ольховский Василий</v>
          </cell>
          <cell r="I69" t="str">
            <v>13.5.1996</v>
          </cell>
          <cell r="J69" t="str">
            <v>I</v>
          </cell>
          <cell r="K69" t="str">
            <v>м</v>
          </cell>
          <cell r="L69" t="str">
            <v>ЮН/ДЕВ 16-18 лет</v>
          </cell>
          <cell r="M69">
            <v>4507485</v>
          </cell>
          <cell r="N69">
            <v>1</v>
          </cell>
          <cell r="O69" t="str">
            <v>см 2</v>
          </cell>
          <cell r="P69">
            <v>63</v>
          </cell>
          <cell r="Q69">
            <v>10</v>
          </cell>
          <cell r="R69">
            <v>1996</v>
          </cell>
        </row>
        <row r="70">
          <cell r="A70" t="str">
            <v>63.6</v>
          </cell>
          <cell r="B70" t="str">
            <v>Сборная г. Москвы</v>
          </cell>
          <cell r="C70" t="str">
            <v>г. Москва</v>
          </cell>
          <cell r="D70" t="str">
            <v>Афанасьев Владимир Геннадьевич</v>
          </cell>
          <cell r="E70" t="str">
            <v>63.6</v>
          </cell>
          <cell r="F70" t="str">
            <v>6</v>
          </cell>
          <cell r="H70" t="str">
            <v>Щеголева Алена</v>
          </cell>
          <cell r="I70" t="str">
            <v>19.9.1995</v>
          </cell>
          <cell r="J70" t="str">
            <v>I</v>
          </cell>
          <cell r="K70" t="str">
            <v>ж</v>
          </cell>
          <cell r="L70" t="str">
            <v>ЮН/ДЕВ 16-18 лет</v>
          </cell>
          <cell r="M70">
            <v>4507486</v>
          </cell>
          <cell r="N70">
            <v>1</v>
          </cell>
          <cell r="O70" t="str">
            <v>см 2</v>
          </cell>
          <cell r="P70">
            <v>63</v>
          </cell>
          <cell r="Q70">
            <v>10</v>
          </cell>
          <cell r="R70">
            <v>1995</v>
          </cell>
        </row>
        <row r="71">
          <cell r="A71" t="str">
            <v>63.2</v>
          </cell>
          <cell r="B71" t="str">
            <v>Сборная г. Москвы</v>
          </cell>
          <cell r="C71" t="str">
            <v>г. Москва</v>
          </cell>
          <cell r="D71" t="str">
            <v>Афанасьев Владимир Геннадьевич</v>
          </cell>
          <cell r="E71" t="str">
            <v>63.2</v>
          </cell>
          <cell r="F71" t="str">
            <v>2</v>
          </cell>
          <cell r="H71" t="str">
            <v>Игнатко Андрей</v>
          </cell>
          <cell r="I71" t="str">
            <v>31.3.1996</v>
          </cell>
          <cell r="J71" t="str">
            <v>II</v>
          </cell>
          <cell r="K71" t="str">
            <v>м</v>
          </cell>
          <cell r="L71" t="str">
            <v>ЮН/ДЕВ 16-18 лет</v>
          </cell>
          <cell r="M71">
            <v>4507482</v>
          </cell>
          <cell r="N71">
            <v>1</v>
          </cell>
          <cell r="O71" t="str">
            <v>м 1</v>
          </cell>
          <cell r="Q71">
            <v>3</v>
          </cell>
          <cell r="R71">
            <v>1996</v>
          </cell>
        </row>
        <row r="72">
          <cell r="A72" t="str">
            <v>63.5</v>
          </cell>
          <cell r="B72" t="str">
            <v>Сборная г. Москвы</v>
          </cell>
          <cell r="C72" t="str">
            <v>г. Москва</v>
          </cell>
          <cell r="D72" t="str">
            <v>Афанасьев Владимир Геннадьевич</v>
          </cell>
          <cell r="E72" t="str">
            <v>63.5</v>
          </cell>
          <cell r="F72" t="str">
            <v>5</v>
          </cell>
          <cell r="H72" t="str">
            <v>Сорокоумова Юлия</v>
          </cell>
          <cell r="I72" t="str">
            <v>16.8.1997</v>
          </cell>
          <cell r="J72" t="str">
            <v>II</v>
          </cell>
          <cell r="K72" t="str">
            <v>ж</v>
          </cell>
          <cell r="L72" t="str">
            <v>ЮН/ДЕВ 16-18 лет</v>
          </cell>
          <cell r="M72">
            <v>4507484</v>
          </cell>
          <cell r="N72">
            <v>1</v>
          </cell>
          <cell r="O72" t="str">
            <v>см 1</v>
          </cell>
          <cell r="Q72">
            <v>3</v>
          </cell>
          <cell r="R72">
            <v>1997</v>
          </cell>
        </row>
        <row r="73">
          <cell r="A73" t="str">
            <v>44.3</v>
          </cell>
          <cell r="B73" t="str">
            <v>Сборная г. Москвы-1</v>
          </cell>
          <cell r="C73" t="str">
            <v>г. Москва</v>
          </cell>
          <cell r="D73" t="str">
            <v>Мокрушина Елена Сергеевна</v>
          </cell>
          <cell r="E73" t="str">
            <v>44.3</v>
          </cell>
          <cell r="F73">
            <v>3</v>
          </cell>
          <cell r="H73" t="str">
            <v>Даниленко Илья</v>
          </cell>
          <cell r="I73" t="str">
            <v>31.7.1999</v>
          </cell>
          <cell r="J73" t="str">
            <v>II</v>
          </cell>
          <cell r="K73" t="str">
            <v>м</v>
          </cell>
          <cell r="L73" t="str">
            <v>ЮН/ДЕВ 14-15 лет</v>
          </cell>
          <cell r="M73">
            <v>4503760</v>
          </cell>
          <cell r="N73">
            <v>1</v>
          </cell>
          <cell r="O73" t="str">
            <v>м 1</v>
          </cell>
          <cell r="P73">
            <v>44</v>
          </cell>
          <cell r="Q73">
            <v>3</v>
          </cell>
          <cell r="R73">
            <v>1999</v>
          </cell>
        </row>
        <row r="74">
          <cell r="A74" t="str">
            <v>44.6</v>
          </cell>
          <cell r="B74" t="str">
            <v>Сборная г. Москвы-1</v>
          </cell>
          <cell r="C74" t="str">
            <v>г. Москва</v>
          </cell>
          <cell r="D74" t="str">
            <v>Мокрушина Елена Сергеевна</v>
          </cell>
          <cell r="E74" t="str">
            <v>44.6</v>
          </cell>
          <cell r="F74">
            <v>6</v>
          </cell>
          <cell r="H74" t="str">
            <v>Протапопов Никита</v>
          </cell>
          <cell r="I74" t="str">
            <v>13.11.1999</v>
          </cell>
          <cell r="J74" t="str">
            <v>II</v>
          </cell>
          <cell r="K74" t="str">
            <v>м</v>
          </cell>
          <cell r="L74" t="str">
            <v>ЮН/ДЕВ 14-15 лет</v>
          </cell>
          <cell r="M74">
            <v>4503761</v>
          </cell>
          <cell r="N74">
            <v>1</v>
          </cell>
          <cell r="O74" t="str">
            <v>м 1</v>
          </cell>
          <cell r="P74">
            <v>44</v>
          </cell>
          <cell r="Q74">
            <v>3</v>
          </cell>
          <cell r="R74">
            <v>1999</v>
          </cell>
        </row>
        <row r="75">
          <cell r="A75" t="str">
            <v>44.1</v>
          </cell>
          <cell r="B75" t="str">
            <v>Сборная г. Москвы-1</v>
          </cell>
          <cell r="C75" t="str">
            <v>г. Москва</v>
          </cell>
          <cell r="D75" t="str">
            <v>Мокрушина Елена Сергеевна</v>
          </cell>
          <cell r="E75" t="str">
            <v>44.1</v>
          </cell>
          <cell r="F75">
            <v>1</v>
          </cell>
          <cell r="H75" t="str">
            <v>Аксенова Наталья</v>
          </cell>
          <cell r="I75" t="str">
            <v>9.8.2000</v>
          </cell>
          <cell r="J75" t="str">
            <v>II</v>
          </cell>
          <cell r="K75" t="str">
            <v>ж</v>
          </cell>
          <cell r="L75" t="str">
            <v>ЮН/ДЕВ 14-15 лет</v>
          </cell>
          <cell r="M75">
            <v>4503764</v>
          </cell>
          <cell r="N75">
            <v>1</v>
          </cell>
          <cell r="O75" t="str">
            <v>см 1</v>
          </cell>
          <cell r="P75">
            <v>44</v>
          </cell>
          <cell r="Q75">
            <v>3</v>
          </cell>
          <cell r="R75">
            <v>2000</v>
          </cell>
        </row>
        <row r="76">
          <cell r="A76" t="str">
            <v>44.4</v>
          </cell>
          <cell r="B76" t="str">
            <v>Сборная г. Москвы-1</v>
          </cell>
          <cell r="C76" t="str">
            <v>г. Москва</v>
          </cell>
          <cell r="D76" t="str">
            <v>Мокрушина Елена Сергеевна</v>
          </cell>
          <cell r="E76" t="str">
            <v>44.4</v>
          </cell>
          <cell r="F76">
            <v>4</v>
          </cell>
          <cell r="H76" t="str">
            <v>Киевский Захар</v>
          </cell>
          <cell r="I76" t="str">
            <v>29.10.1999</v>
          </cell>
          <cell r="J76" t="str">
            <v>II</v>
          </cell>
          <cell r="K76" t="str">
            <v>м</v>
          </cell>
          <cell r="L76" t="str">
            <v>ЮН/ДЕВ 14-15 лет</v>
          </cell>
          <cell r="M76">
            <v>4503771</v>
          </cell>
          <cell r="N76">
            <v>1</v>
          </cell>
          <cell r="O76" t="str">
            <v>см 2</v>
          </cell>
          <cell r="P76">
            <v>44</v>
          </cell>
          <cell r="Q76">
            <v>3</v>
          </cell>
          <cell r="R76">
            <v>1999</v>
          </cell>
        </row>
        <row r="77">
          <cell r="A77" t="str">
            <v>44.2</v>
          </cell>
          <cell r="B77" t="str">
            <v>Сборная г. Москвы-1</v>
          </cell>
          <cell r="C77" t="str">
            <v>г. Москва</v>
          </cell>
          <cell r="D77" t="str">
            <v>Мокрушина Елена Сергеевна</v>
          </cell>
          <cell r="E77" t="str">
            <v>44.2</v>
          </cell>
          <cell r="F77">
            <v>2</v>
          </cell>
          <cell r="H77" t="str">
            <v>Шишков Дмитрий</v>
          </cell>
          <cell r="I77" t="str">
            <v>13.3.1999</v>
          </cell>
          <cell r="J77" t="str">
            <v>III</v>
          </cell>
          <cell r="K77" t="str">
            <v>м</v>
          </cell>
          <cell r="L77" t="str">
            <v>ЮН/ДЕВ 14-15 лет</v>
          </cell>
          <cell r="M77">
            <v>4990309</v>
          </cell>
          <cell r="N77">
            <v>1</v>
          </cell>
          <cell r="O77" t="str">
            <v>см 1</v>
          </cell>
          <cell r="Q77">
            <v>1</v>
          </cell>
          <cell r="R77">
            <v>1999</v>
          </cell>
        </row>
        <row r="78">
          <cell r="A78" t="str">
            <v>44.5</v>
          </cell>
          <cell r="B78" t="str">
            <v>Сборная г. Москвы-1</v>
          </cell>
          <cell r="C78" t="str">
            <v>г. Москва</v>
          </cell>
          <cell r="D78" t="str">
            <v>Мокрушина Елена Сергеевна</v>
          </cell>
          <cell r="E78" t="str">
            <v>44.5</v>
          </cell>
          <cell r="F78">
            <v>5</v>
          </cell>
          <cell r="H78" t="str">
            <v>Осипова Натэлла</v>
          </cell>
          <cell r="I78" t="str">
            <v>15.5.1999</v>
          </cell>
          <cell r="J78" t="str">
            <v>III</v>
          </cell>
          <cell r="K78" t="str">
            <v>ж</v>
          </cell>
          <cell r="L78" t="str">
            <v>ЮН/ДЕВ 14-15 лет</v>
          </cell>
          <cell r="M78">
            <v>4503772</v>
          </cell>
          <cell r="N78">
            <v>1</v>
          </cell>
          <cell r="O78" t="str">
            <v>см 2</v>
          </cell>
          <cell r="Q78">
            <v>1</v>
          </cell>
          <cell r="R78">
            <v>1999</v>
          </cell>
        </row>
        <row r="79">
          <cell r="A79" t="str">
            <v>33.2</v>
          </cell>
          <cell r="B79" t="str">
            <v>Сборная г. Москвы-2</v>
          </cell>
          <cell r="C79" t="str">
            <v>г. Москва</v>
          </cell>
          <cell r="D79" t="str">
            <v>Сафронова Мария Юрьевна</v>
          </cell>
          <cell r="E79" t="str">
            <v>33.2</v>
          </cell>
          <cell r="F79">
            <v>2</v>
          </cell>
          <cell r="H79" t="str">
            <v>Илюхин Максим</v>
          </cell>
          <cell r="I79" t="str">
            <v>12.07.1998</v>
          </cell>
          <cell r="J79" t="str">
            <v>II</v>
          </cell>
          <cell r="K79" t="str">
            <v>м</v>
          </cell>
          <cell r="L79" t="str">
            <v>ЮН/ДЕВ 14-15 лет</v>
          </cell>
          <cell r="M79">
            <v>4503762</v>
          </cell>
          <cell r="N79">
            <v>1</v>
          </cell>
          <cell r="O79" t="str">
            <v>м 1</v>
          </cell>
          <cell r="P79">
            <v>33</v>
          </cell>
          <cell r="Q79">
            <v>3</v>
          </cell>
          <cell r="R79">
            <v>1998</v>
          </cell>
        </row>
        <row r="80">
          <cell r="A80" t="str">
            <v>33.1</v>
          </cell>
          <cell r="B80" t="str">
            <v>Сборная г. Москвы-2</v>
          </cell>
          <cell r="C80" t="str">
            <v>г. Москва</v>
          </cell>
          <cell r="D80" t="str">
            <v>Сафронова Мария Юрьевна</v>
          </cell>
          <cell r="E80" t="str">
            <v>33.1</v>
          </cell>
          <cell r="F80">
            <v>1</v>
          </cell>
          <cell r="H80" t="str">
            <v>Четвертаков Игорь</v>
          </cell>
          <cell r="I80" t="str">
            <v>23.5.1998</v>
          </cell>
          <cell r="J80" t="str">
            <v>II</v>
          </cell>
          <cell r="K80" t="str">
            <v>м</v>
          </cell>
          <cell r="L80" t="str">
            <v>ЮН/ДЕВ 14-15 лет</v>
          </cell>
          <cell r="M80">
            <v>4503763</v>
          </cell>
          <cell r="N80">
            <v>1</v>
          </cell>
          <cell r="O80" t="str">
            <v>м 1</v>
          </cell>
          <cell r="P80">
            <v>33</v>
          </cell>
          <cell r="Q80">
            <v>3</v>
          </cell>
          <cell r="R80">
            <v>1998</v>
          </cell>
        </row>
        <row r="81">
          <cell r="A81" t="str">
            <v>33.3</v>
          </cell>
          <cell r="B81" t="str">
            <v>Сборная г. Москвы-2</v>
          </cell>
          <cell r="C81" t="str">
            <v>г. Москва</v>
          </cell>
          <cell r="D81" t="str">
            <v>Сафронова Мария Юрьевна</v>
          </cell>
          <cell r="E81" t="str">
            <v>33.3</v>
          </cell>
          <cell r="F81">
            <v>3</v>
          </cell>
          <cell r="H81" t="str">
            <v>Моисеев Максим</v>
          </cell>
          <cell r="I81" t="str">
            <v>14.11.1999</v>
          </cell>
          <cell r="J81" t="str">
            <v>II</v>
          </cell>
          <cell r="K81" t="str">
            <v>м</v>
          </cell>
          <cell r="L81" t="str">
            <v>ЮН/ДЕВ 14-15 лет</v>
          </cell>
          <cell r="M81">
            <v>4503767</v>
          </cell>
          <cell r="N81">
            <v>1</v>
          </cell>
          <cell r="O81" t="str">
            <v>см 1</v>
          </cell>
          <cell r="P81">
            <v>33</v>
          </cell>
          <cell r="Q81">
            <v>3</v>
          </cell>
          <cell r="R81">
            <v>1999</v>
          </cell>
        </row>
        <row r="82">
          <cell r="A82" t="str">
            <v>33.4</v>
          </cell>
          <cell r="B82" t="str">
            <v>Сборная г. Москвы-2</v>
          </cell>
          <cell r="C82" t="str">
            <v>г. Москва</v>
          </cell>
          <cell r="D82" t="str">
            <v>Сафронова Мария Юрьевна</v>
          </cell>
          <cell r="E82" t="str">
            <v>33.4</v>
          </cell>
          <cell r="F82">
            <v>4</v>
          </cell>
          <cell r="H82" t="str">
            <v>Перелыгина Александра</v>
          </cell>
          <cell r="I82" t="str">
            <v>19.08.1999</v>
          </cell>
          <cell r="J82" t="str">
            <v>II</v>
          </cell>
          <cell r="K82" t="str">
            <v>ж</v>
          </cell>
          <cell r="L82" t="str">
            <v>ЮН/ДЕВ 14-15 лет</v>
          </cell>
          <cell r="M82">
            <v>4503768</v>
          </cell>
          <cell r="N82">
            <v>1</v>
          </cell>
          <cell r="O82" t="str">
            <v>см 1</v>
          </cell>
          <cell r="P82">
            <v>33</v>
          </cell>
          <cell r="Q82">
            <v>3</v>
          </cell>
          <cell r="R82">
            <v>1999</v>
          </cell>
        </row>
        <row r="83">
          <cell r="A83" t="str">
            <v>33.5</v>
          </cell>
          <cell r="B83" t="str">
            <v>Сборная г. Москвы-2</v>
          </cell>
          <cell r="C83" t="str">
            <v>г. Москва</v>
          </cell>
          <cell r="D83" t="str">
            <v>Сафронова Мария Юрьевна</v>
          </cell>
          <cell r="E83" t="str">
            <v>33.5</v>
          </cell>
          <cell r="F83">
            <v>5</v>
          </cell>
          <cell r="H83" t="str">
            <v>Феклисова Анастасия</v>
          </cell>
          <cell r="I83" t="str">
            <v>15.9.2000</v>
          </cell>
          <cell r="J83" t="str">
            <v>1ю</v>
          </cell>
          <cell r="K83" t="str">
            <v>ж</v>
          </cell>
          <cell r="L83" t="str">
            <v>ЮН/ДЕВ 14-15 лет</v>
          </cell>
          <cell r="M83">
            <v>4503773</v>
          </cell>
          <cell r="N83">
            <v>1</v>
          </cell>
          <cell r="Q83">
            <v>1</v>
          </cell>
          <cell r="R83">
            <v>2000</v>
          </cell>
        </row>
        <row r="84">
          <cell r="A84" t="str">
            <v>67.2</v>
          </cell>
          <cell r="B84" t="str">
            <v>Сборная г. Сарапул</v>
          </cell>
          <cell r="C84" t="str">
            <v>Удмуртская Респ.</v>
          </cell>
          <cell r="D84" t="str">
            <v>Сунцов Дмитрий Александрович</v>
          </cell>
          <cell r="E84" t="str">
            <v>67.2</v>
          </cell>
          <cell r="F84" t="str">
            <v>2</v>
          </cell>
          <cell r="H84" t="str">
            <v>Деньщиков Даниил</v>
          </cell>
          <cell r="I84" t="str">
            <v>14.11.1997</v>
          </cell>
          <cell r="J84" t="str">
            <v>II</v>
          </cell>
          <cell r="K84" t="str">
            <v>м</v>
          </cell>
          <cell r="L84" t="str">
            <v>ЮН/ДЕВ 16-18 лет</v>
          </cell>
          <cell r="M84">
            <v>4502315</v>
          </cell>
          <cell r="N84">
            <v>1</v>
          </cell>
          <cell r="O84" t="str">
            <v>см 1</v>
          </cell>
          <cell r="P84">
            <v>67</v>
          </cell>
          <cell r="Q84">
            <v>3</v>
          </cell>
          <cell r="R84">
            <v>1997</v>
          </cell>
        </row>
        <row r="85">
          <cell r="A85" t="str">
            <v>67.4</v>
          </cell>
          <cell r="B85" t="str">
            <v>Сборная г. Сарапул</v>
          </cell>
          <cell r="C85" t="str">
            <v>Удмуртская Респ.</v>
          </cell>
          <cell r="D85" t="str">
            <v>Сунцов Дмитрий Александрович</v>
          </cell>
          <cell r="E85" t="str">
            <v>67.4</v>
          </cell>
          <cell r="F85" t="str">
            <v>4</v>
          </cell>
          <cell r="H85" t="str">
            <v>Петряева Мария</v>
          </cell>
          <cell r="I85" t="str">
            <v>3.7.1997</v>
          </cell>
          <cell r="J85" t="str">
            <v>II</v>
          </cell>
          <cell r="K85" t="str">
            <v>ж</v>
          </cell>
          <cell r="L85" t="str">
            <v>ЮН/ДЕВ 16-18 лет</v>
          </cell>
          <cell r="M85">
            <v>4502318</v>
          </cell>
          <cell r="N85">
            <v>1</v>
          </cell>
          <cell r="O85" t="str">
            <v>см 1</v>
          </cell>
          <cell r="P85">
            <v>67</v>
          </cell>
          <cell r="Q85">
            <v>3</v>
          </cell>
          <cell r="R85">
            <v>1997</v>
          </cell>
        </row>
        <row r="86">
          <cell r="A86" t="str">
            <v>43.1</v>
          </cell>
          <cell r="B86" t="str">
            <v>Сборная г. Сарапул_мл</v>
          </cell>
          <cell r="C86" t="str">
            <v>Удмуртская Респ.</v>
          </cell>
          <cell r="D86" t="str">
            <v>Сунцов Дмитрий Александрович</v>
          </cell>
          <cell r="E86" t="str">
            <v>43.1</v>
          </cell>
          <cell r="F86" t="str">
            <v>1</v>
          </cell>
          <cell r="H86" t="str">
            <v>Гараев Ильшат</v>
          </cell>
          <cell r="I86" t="str">
            <v>23.3.1998</v>
          </cell>
          <cell r="J86" t="str">
            <v>II</v>
          </cell>
          <cell r="K86" t="str">
            <v>м</v>
          </cell>
          <cell r="L86" t="str">
            <v>ЮН/ДЕВ 14-15 лет</v>
          </cell>
          <cell r="M86">
            <v>4502308</v>
          </cell>
          <cell r="N86">
            <v>1</v>
          </cell>
          <cell r="O86" t="str">
            <v>м 1</v>
          </cell>
          <cell r="Q86">
            <v>3</v>
          </cell>
          <cell r="R86">
            <v>1998</v>
          </cell>
        </row>
        <row r="87">
          <cell r="A87" t="str">
            <v>43.2</v>
          </cell>
          <cell r="B87" t="str">
            <v>Сборная г. Сарапул_мл</v>
          </cell>
          <cell r="C87" t="str">
            <v>Удмуртская Респ.</v>
          </cell>
          <cell r="D87" t="str">
            <v>Сунцов Дмитрий Александрович</v>
          </cell>
          <cell r="E87" t="str">
            <v>43.2</v>
          </cell>
          <cell r="F87">
            <v>2</v>
          </cell>
          <cell r="H87" t="str">
            <v>Красноперов Павел</v>
          </cell>
          <cell r="I87" t="str">
            <v>3.8.1998</v>
          </cell>
          <cell r="J87" t="str">
            <v>II</v>
          </cell>
          <cell r="K87" t="str">
            <v>м</v>
          </cell>
          <cell r="L87" t="str">
            <v>ЮН/ДЕВ 14-15 лет</v>
          </cell>
          <cell r="M87">
            <v>4502312</v>
          </cell>
          <cell r="N87">
            <v>1</v>
          </cell>
          <cell r="O87" t="str">
            <v>м 1</v>
          </cell>
          <cell r="Q87">
            <v>3</v>
          </cell>
          <cell r="R87">
            <v>1998</v>
          </cell>
        </row>
        <row r="88">
          <cell r="A88" t="str">
            <v>69.3</v>
          </cell>
          <cell r="B88" t="str">
            <v>Сборная Иркутской области</v>
          </cell>
          <cell r="C88" t="str">
            <v>Иркутская обл.</v>
          </cell>
          <cell r="D88" t="str">
            <v>Куксенко Леонид Михайлович</v>
          </cell>
          <cell r="E88" t="str">
            <v>69.3</v>
          </cell>
          <cell r="F88" t="str">
            <v>3</v>
          </cell>
          <cell r="H88" t="str">
            <v>Бочкарёв Евгений</v>
          </cell>
          <cell r="I88" t="str">
            <v>17.08.1997</v>
          </cell>
          <cell r="J88" t="str">
            <v>I</v>
          </cell>
          <cell r="K88" t="str">
            <v>м</v>
          </cell>
          <cell r="L88" t="str">
            <v>ЮН/ДЕВ 16-18 лет</v>
          </cell>
          <cell r="M88">
            <v>4502325</v>
          </cell>
          <cell r="N88">
            <v>1</v>
          </cell>
          <cell r="O88" t="str">
            <v>м 1</v>
          </cell>
          <cell r="P88">
            <v>69</v>
          </cell>
          <cell r="Q88">
            <v>10</v>
          </cell>
          <cell r="R88">
            <v>1997</v>
          </cell>
        </row>
        <row r="89">
          <cell r="A89" t="str">
            <v>69.4</v>
          </cell>
          <cell r="B89" t="str">
            <v>Сборная Иркутской области</v>
          </cell>
          <cell r="C89" t="str">
            <v>Иркутская обл.</v>
          </cell>
          <cell r="D89" t="str">
            <v>Куксенко Леонид Михайлович</v>
          </cell>
          <cell r="E89" t="str">
            <v>69.4</v>
          </cell>
          <cell r="F89" t="str">
            <v>4</v>
          </cell>
          <cell r="H89" t="str">
            <v>Глущенко Владислав</v>
          </cell>
          <cell r="I89" t="str">
            <v>05.02.1996</v>
          </cell>
          <cell r="J89" t="str">
            <v>I</v>
          </cell>
          <cell r="K89" t="str">
            <v>м</v>
          </cell>
          <cell r="L89" t="str">
            <v>ЮН/ДЕВ 16-18 лет</v>
          </cell>
          <cell r="M89">
            <v>4502324</v>
          </cell>
          <cell r="N89">
            <v>1</v>
          </cell>
          <cell r="O89" t="str">
            <v>м 1</v>
          </cell>
          <cell r="P89">
            <v>69</v>
          </cell>
          <cell r="Q89">
            <v>10</v>
          </cell>
          <cell r="R89">
            <v>1996</v>
          </cell>
        </row>
        <row r="90">
          <cell r="A90" t="str">
            <v>69.2</v>
          </cell>
          <cell r="B90" t="str">
            <v>Сборная Иркутской области</v>
          </cell>
          <cell r="C90" t="str">
            <v>Иркутская обл.</v>
          </cell>
          <cell r="D90" t="str">
            <v>Куксенко Леонид Михайлович</v>
          </cell>
          <cell r="E90" t="str">
            <v>69.2</v>
          </cell>
          <cell r="F90" t="str">
            <v>2</v>
          </cell>
          <cell r="H90" t="str">
            <v>Бирюков Юрий</v>
          </cell>
          <cell r="I90" t="str">
            <v>29.01.1997</v>
          </cell>
          <cell r="J90" t="str">
            <v>I</v>
          </cell>
          <cell r="K90" t="str">
            <v>м</v>
          </cell>
          <cell r="L90" t="str">
            <v>ЮН/ДЕВ 16-18 лет</v>
          </cell>
          <cell r="M90">
            <v>4502326</v>
          </cell>
          <cell r="N90">
            <v>1</v>
          </cell>
          <cell r="O90" t="str">
            <v>см 1</v>
          </cell>
          <cell r="P90">
            <v>69</v>
          </cell>
          <cell r="Q90">
            <v>10</v>
          </cell>
          <cell r="R90">
            <v>1997</v>
          </cell>
        </row>
        <row r="91">
          <cell r="A91" t="str">
            <v>69.5</v>
          </cell>
          <cell r="B91" t="str">
            <v>Сборная Иркутской области</v>
          </cell>
          <cell r="C91" t="str">
            <v>Иркутская обл.</v>
          </cell>
          <cell r="D91" t="str">
            <v>Куксенко Леонид Михайлович</v>
          </cell>
          <cell r="E91" t="str">
            <v>69.5</v>
          </cell>
          <cell r="F91" t="str">
            <v>5</v>
          </cell>
          <cell r="H91" t="str">
            <v>Токарева Анна</v>
          </cell>
          <cell r="I91" t="str">
            <v>16.07.1997</v>
          </cell>
          <cell r="J91" t="str">
            <v>I</v>
          </cell>
          <cell r="K91" t="str">
            <v>ж</v>
          </cell>
          <cell r="L91" t="str">
            <v>ЮН/ДЕВ 16-18 лет</v>
          </cell>
          <cell r="M91">
            <v>4502327</v>
          </cell>
          <cell r="N91">
            <v>1</v>
          </cell>
          <cell r="O91" t="str">
            <v>см 1</v>
          </cell>
          <cell r="P91">
            <v>69</v>
          </cell>
          <cell r="Q91">
            <v>10</v>
          </cell>
          <cell r="R91">
            <v>1997</v>
          </cell>
        </row>
        <row r="92">
          <cell r="A92" t="str">
            <v>69.1</v>
          </cell>
          <cell r="B92" t="str">
            <v>Сборная Иркутской области</v>
          </cell>
          <cell r="C92" t="str">
            <v>Иркутская обл.</v>
          </cell>
          <cell r="D92" t="str">
            <v>Куксенко Леонид Михайлович</v>
          </cell>
          <cell r="E92" t="str">
            <v>69.1</v>
          </cell>
          <cell r="F92" t="str">
            <v>1</v>
          </cell>
          <cell r="H92" t="str">
            <v>Алексеев Евгений</v>
          </cell>
          <cell r="I92" t="str">
            <v>06.12.1996</v>
          </cell>
          <cell r="J92" t="str">
            <v>II</v>
          </cell>
          <cell r="K92" t="str">
            <v>м</v>
          </cell>
          <cell r="L92" t="str">
            <v>ЮН/ДЕВ 16-18 лет</v>
          </cell>
          <cell r="M92">
            <v>4502328</v>
          </cell>
          <cell r="N92">
            <v>1</v>
          </cell>
          <cell r="O92" t="str">
            <v>см 2</v>
          </cell>
          <cell r="Q92">
            <v>3</v>
          </cell>
          <cell r="R92">
            <v>1996</v>
          </cell>
        </row>
        <row r="93">
          <cell r="A93" t="str">
            <v>69.6</v>
          </cell>
          <cell r="B93" t="str">
            <v>Сборная Иркутской области</v>
          </cell>
          <cell r="C93" t="str">
            <v>Иркутская обл.</v>
          </cell>
          <cell r="D93" t="str">
            <v>Куксенко Леонид Михайлович</v>
          </cell>
          <cell r="E93" t="str">
            <v>69.6</v>
          </cell>
          <cell r="F93" t="str">
            <v>6</v>
          </cell>
          <cell r="H93" t="str">
            <v>Холомянская Мария</v>
          </cell>
          <cell r="I93" t="str">
            <v>11.12.1997</v>
          </cell>
          <cell r="J93" t="str">
            <v>II</v>
          </cell>
          <cell r="K93" t="str">
            <v>ж</v>
          </cell>
          <cell r="L93" t="str">
            <v>ЮН/ДЕВ 16-18 лет</v>
          </cell>
          <cell r="M93">
            <v>4502329</v>
          </cell>
          <cell r="N93">
            <v>1</v>
          </cell>
          <cell r="O93" t="str">
            <v>см 2</v>
          </cell>
          <cell r="Q93">
            <v>3</v>
          </cell>
          <cell r="R93">
            <v>1997</v>
          </cell>
        </row>
        <row r="94">
          <cell r="A94" t="str">
            <v>39.3</v>
          </cell>
          <cell r="B94" t="str">
            <v>Сборная Иркутской области_мл</v>
          </cell>
          <cell r="C94" t="str">
            <v>Иркутская обл.</v>
          </cell>
          <cell r="D94" t="str">
            <v>Орлов Олег Петрович</v>
          </cell>
          <cell r="E94" t="str">
            <v>39.3</v>
          </cell>
          <cell r="F94" t="str">
            <v>3</v>
          </cell>
          <cell r="H94" t="str">
            <v>Ермаков Михаил</v>
          </cell>
          <cell r="I94" t="str">
            <v>25.10.1998</v>
          </cell>
          <cell r="J94" t="str">
            <v>II</v>
          </cell>
          <cell r="K94" t="str">
            <v>м</v>
          </cell>
          <cell r="L94" t="str">
            <v>ЮН/ДЕВ 14-15 лет</v>
          </cell>
          <cell r="M94">
            <v>4503774</v>
          </cell>
          <cell r="N94">
            <v>1</v>
          </cell>
          <cell r="O94" t="str">
            <v>м 1</v>
          </cell>
          <cell r="P94">
            <v>39</v>
          </cell>
          <cell r="Q94">
            <v>3</v>
          </cell>
          <cell r="R94">
            <v>1998</v>
          </cell>
        </row>
        <row r="95">
          <cell r="A95" t="str">
            <v>39.6</v>
          </cell>
          <cell r="B95" t="str">
            <v>Сборная Иркутской области_мл</v>
          </cell>
          <cell r="C95" t="str">
            <v>Иркутская обл.</v>
          </cell>
          <cell r="D95" t="str">
            <v>Орлов Олег Петрович</v>
          </cell>
          <cell r="E95" t="str">
            <v>39.6</v>
          </cell>
          <cell r="F95" t="str">
            <v>6</v>
          </cell>
          <cell r="H95" t="str">
            <v>Новиков Григорий</v>
          </cell>
          <cell r="I95" t="str">
            <v>10.2.1998</v>
          </cell>
          <cell r="J95" t="str">
            <v>II</v>
          </cell>
          <cell r="K95" t="str">
            <v>м</v>
          </cell>
          <cell r="L95" t="str">
            <v>ЮН/ДЕВ 14-15 лет</v>
          </cell>
          <cell r="M95">
            <v>4503775</v>
          </cell>
          <cell r="N95">
            <v>1</v>
          </cell>
          <cell r="O95" t="str">
            <v>м 1</v>
          </cell>
          <cell r="P95">
            <v>39</v>
          </cell>
          <cell r="Q95">
            <v>3</v>
          </cell>
          <cell r="R95">
            <v>1998</v>
          </cell>
        </row>
        <row r="96">
          <cell r="A96" t="str">
            <v>39.1</v>
          </cell>
          <cell r="B96" t="str">
            <v>Сборная Иркутской области_мл</v>
          </cell>
          <cell r="C96" t="str">
            <v>Иркутская обл.</v>
          </cell>
          <cell r="D96" t="str">
            <v>Орлов Олег Петрович</v>
          </cell>
          <cell r="E96" t="str">
            <v>39.1</v>
          </cell>
          <cell r="F96" t="str">
            <v>1</v>
          </cell>
          <cell r="H96" t="str">
            <v>Борисова Елизавета</v>
          </cell>
          <cell r="I96" t="str">
            <v>11.5.1999</v>
          </cell>
          <cell r="J96" t="str">
            <v>1ю</v>
          </cell>
          <cell r="K96" t="str">
            <v>ж</v>
          </cell>
          <cell r="L96" t="str">
            <v>ЮН/ДЕВ 14-15 лет</v>
          </cell>
          <cell r="M96">
            <v>4503780</v>
          </cell>
          <cell r="N96">
            <v>1</v>
          </cell>
          <cell r="O96" t="str">
            <v>см 1</v>
          </cell>
          <cell r="P96">
            <v>39</v>
          </cell>
          <cell r="Q96">
            <v>1</v>
          </cell>
          <cell r="R96">
            <v>1999</v>
          </cell>
        </row>
        <row r="97">
          <cell r="A97" t="str">
            <v>39.2</v>
          </cell>
          <cell r="B97" t="str">
            <v>Сборная Иркутской области_мл</v>
          </cell>
          <cell r="C97" t="str">
            <v>Иркутская обл.</v>
          </cell>
          <cell r="D97" t="str">
            <v>Орлов Олег Петрович</v>
          </cell>
          <cell r="E97" t="str">
            <v>39.2</v>
          </cell>
          <cell r="F97" t="str">
            <v>2</v>
          </cell>
          <cell r="H97" t="str">
            <v>Ермаков Владимир</v>
          </cell>
          <cell r="I97" t="str">
            <v>15.3.2000</v>
          </cell>
          <cell r="J97" t="str">
            <v>1ю</v>
          </cell>
          <cell r="K97" t="str">
            <v>м</v>
          </cell>
          <cell r="L97" t="str">
            <v>ЮН/ДЕВ 14-15 лет</v>
          </cell>
          <cell r="M97">
            <v>4503781</v>
          </cell>
          <cell r="N97">
            <v>1</v>
          </cell>
          <cell r="O97" t="str">
            <v>см 1</v>
          </cell>
          <cell r="P97">
            <v>39</v>
          </cell>
          <cell r="Q97">
            <v>1</v>
          </cell>
          <cell r="R97">
            <v>2000</v>
          </cell>
        </row>
        <row r="98">
          <cell r="A98" t="str">
            <v>39.8</v>
          </cell>
          <cell r="B98" t="str">
            <v>Сборная Иркутской области_мл</v>
          </cell>
          <cell r="C98" t="str">
            <v>Иркутская обл.</v>
          </cell>
          <cell r="D98" t="str">
            <v>Орлов Олег Петрович</v>
          </cell>
          <cell r="E98" t="str">
            <v>39.8</v>
          </cell>
          <cell r="F98" t="str">
            <v>8</v>
          </cell>
          <cell r="H98" t="str">
            <v>Пшеничников Вадим</v>
          </cell>
          <cell r="I98" t="str">
            <v>04.11.1999</v>
          </cell>
          <cell r="J98" t="str">
            <v>III</v>
          </cell>
          <cell r="K98" t="str">
            <v>м</v>
          </cell>
          <cell r="L98" t="str">
            <v>ЮН/ДЕВ 14-15 лет</v>
          </cell>
          <cell r="M98">
            <v>4503778</v>
          </cell>
          <cell r="N98">
            <v>1</v>
          </cell>
          <cell r="O98" t="str">
            <v>м 3</v>
          </cell>
          <cell r="P98">
            <v>139</v>
          </cell>
          <cell r="Q98">
            <v>1</v>
          </cell>
          <cell r="R98">
            <v>1999</v>
          </cell>
        </row>
        <row r="99">
          <cell r="A99" t="str">
            <v>39.9</v>
          </cell>
          <cell r="B99" t="str">
            <v>Сборная Иркутской области_мл</v>
          </cell>
          <cell r="C99" t="str">
            <v>Иркутская обл.</v>
          </cell>
          <cell r="D99" t="str">
            <v>Орлов Олег Петрович</v>
          </cell>
          <cell r="E99" t="str">
            <v>39.9</v>
          </cell>
          <cell r="F99" t="str">
            <v>9</v>
          </cell>
          <cell r="H99" t="str">
            <v>Редько Анатолий</v>
          </cell>
          <cell r="I99" t="str">
            <v>15.12.1999</v>
          </cell>
          <cell r="J99" t="str">
            <v>III</v>
          </cell>
          <cell r="K99" t="str">
            <v>м</v>
          </cell>
          <cell r="L99" t="str">
            <v>ЮН/ДЕВ 14-15 лет</v>
          </cell>
          <cell r="M99">
            <v>4503779</v>
          </cell>
          <cell r="N99">
            <v>1</v>
          </cell>
          <cell r="O99" t="str">
            <v>м 3</v>
          </cell>
          <cell r="P99">
            <v>139</v>
          </cell>
          <cell r="Q99">
            <v>1</v>
          </cell>
          <cell r="R99">
            <v>1999</v>
          </cell>
        </row>
        <row r="100">
          <cell r="A100" t="str">
            <v>39.5</v>
          </cell>
          <cell r="B100" t="str">
            <v>Сборная Иркутской области_мл</v>
          </cell>
          <cell r="C100" t="str">
            <v>Иркутская обл.</v>
          </cell>
          <cell r="D100" t="str">
            <v>Орлов Олег Петрович</v>
          </cell>
          <cell r="E100" t="str">
            <v>39.5</v>
          </cell>
          <cell r="F100" t="str">
            <v>5</v>
          </cell>
          <cell r="H100" t="str">
            <v>Минкина Юлия</v>
          </cell>
          <cell r="I100" t="str">
            <v>2.9.2000</v>
          </cell>
          <cell r="J100" t="str">
            <v>II</v>
          </cell>
          <cell r="K100" t="str">
            <v>ж</v>
          </cell>
          <cell r="L100" t="str">
            <v>ЮН/ДЕВ 14-15 лет</v>
          </cell>
          <cell r="M100">
            <v>4503787</v>
          </cell>
          <cell r="N100">
            <v>1</v>
          </cell>
          <cell r="O100" t="str">
            <v>см 2</v>
          </cell>
          <cell r="P100">
            <v>139</v>
          </cell>
          <cell r="Q100">
            <v>3</v>
          </cell>
          <cell r="R100">
            <v>2000</v>
          </cell>
        </row>
        <row r="101">
          <cell r="A101" t="str">
            <v>39.7</v>
          </cell>
          <cell r="B101" t="str">
            <v>Сборная Иркутской области_мл</v>
          </cell>
          <cell r="C101" t="str">
            <v>Иркутская обл.</v>
          </cell>
          <cell r="D101" t="str">
            <v>Орлов Олег Петрович</v>
          </cell>
          <cell r="E101" t="str">
            <v>39.7</v>
          </cell>
          <cell r="F101" t="str">
            <v>7</v>
          </cell>
          <cell r="H101" t="str">
            <v>Пастухов Александр</v>
          </cell>
          <cell r="I101" t="str">
            <v>28.3.2000</v>
          </cell>
          <cell r="J101" t="str">
            <v>III</v>
          </cell>
          <cell r="K101" t="str">
            <v>м</v>
          </cell>
          <cell r="L101" t="str">
            <v>ЮН/ДЕВ 14-15 лет</v>
          </cell>
          <cell r="M101">
            <v>4503788</v>
          </cell>
          <cell r="N101">
            <v>1</v>
          </cell>
          <cell r="O101" t="str">
            <v>см 2</v>
          </cell>
          <cell r="P101">
            <v>139</v>
          </cell>
          <cell r="Q101">
            <v>1</v>
          </cell>
          <cell r="R101">
            <v>2000</v>
          </cell>
        </row>
        <row r="102">
          <cell r="A102" t="str">
            <v>39.4</v>
          </cell>
          <cell r="B102" t="str">
            <v>Сборная Иркутской области_мл</v>
          </cell>
          <cell r="C102" t="str">
            <v>Иркутская обл.</v>
          </cell>
          <cell r="D102" t="str">
            <v>Орлов Олег Петрович</v>
          </cell>
          <cell r="E102" t="str">
            <v>39.4</v>
          </cell>
          <cell r="F102" t="str">
            <v>4</v>
          </cell>
          <cell r="H102" t="str">
            <v>Кивнюк Роман</v>
          </cell>
          <cell r="I102" t="str">
            <v>12.5.2000</v>
          </cell>
          <cell r="J102" t="str">
            <v>III</v>
          </cell>
          <cell r="K102" t="str">
            <v>м</v>
          </cell>
          <cell r="L102" t="str">
            <v>ЮН/ДЕВ 14-15 лет</v>
          </cell>
          <cell r="M102">
            <v>4503786</v>
          </cell>
          <cell r="N102">
            <v>1</v>
          </cell>
          <cell r="O102" t="str">
            <v>м 2</v>
          </cell>
          <cell r="P102">
            <v>239</v>
          </cell>
          <cell r="Q102">
            <v>1</v>
          </cell>
          <cell r="R102">
            <v>2000</v>
          </cell>
        </row>
        <row r="103">
          <cell r="A103" t="str">
            <v>39.12</v>
          </cell>
          <cell r="B103" t="str">
            <v>Сборная Иркутской области_мл</v>
          </cell>
          <cell r="C103" t="str">
            <v>Иркутская обл.</v>
          </cell>
          <cell r="D103" t="str">
            <v>Орлов Олег Петрович</v>
          </cell>
          <cell r="E103" t="str">
            <v>39.12</v>
          </cell>
          <cell r="F103" t="str">
            <v>12</v>
          </cell>
          <cell r="H103" t="str">
            <v>Хромов Всеволод</v>
          </cell>
          <cell r="I103" t="str">
            <v>20.5.1998</v>
          </cell>
          <cell r="J103" t="str">
            <v>1ю</v>
          </cell>
          <cell r="K103" t="str">
            <v>м</v>
          </cell>
          <cell r="L103" t="str">
            <v>ЮН/ДЕВ 14-15 лет</v>
          </cell>
          <cell r="M103">
            <v>4503777</v>
          </cell>
          <cell r="N103">
            <v>1</v>
          </cell>
          <cell r="O103" t="str">
            <v>м 2</v>
          </cell>
          <cell r="P103">
            <v>239</v>
          </cell>
          <cell r="Q103">
            <v>1</v>
          </cell>
          <cell r="R103">
            <v>1998</v>
          </cell>
        </row>
        <row r="104">
          <cell r="A104" t="str">
            <v>39.10</v>
          </cell>
          <cell r="B104" t="str">
            <v>Сборная Иркутской области_мл</v>
          </cell>
          <cell r="C104" t="str">
            <v>Иркутская обл.</v>
          </cell>
          <cell r="D104" t="str">
            <v>Орлов Олег Петрович</v>
          </cell>
          <cell r="E104" t="str">
            <v>39.10</v>
          </cell>
          <cell r="F104" t="str">
            <v>10</v>
          </cell>
          <cell r="H104" t="str">
            <v>Сидоренко Дарья</v>
          </cell>
          <cell r="I104" t="str">
            <v>10.2.1999</v>
          </cell>
          <cell r="J104" t="str">
            <v>1ю</v>
          </cell>
          <cell r="K104" t="str">
            <v>ж</v>
          </cell>
          <cell r="L104" t="str">
            <v>ЮН/ДЕВ 14-15 лет</v>
          </cell>
          <cell r="M104">
            <v>4503789</v>
          </cell>
          <cell r="N104">
            <v>1</v>
          </cell>
          <cell r="O104" t="str">
            <v>см 3</v>
          </cell>
          <cell r="P104">
            <v>239</v>
          </cell>
          <cell r="Q104">
            <v>1</v>
          </cell>
          <cell r="R104">
            <v>1999</v>
          </cell>
        </row>
        <row r="105">
          <cell r="A105" t="str">
            <v>39.11</v>
          </cell>
          <cell r="B105" t="str">
            <v>Сборная Иркутской области_мл</v>
          </cell>
          <cell r="C105" t="str">
            <v>Иркутская обл.</v>
          </cell>
          <cell r="D105" t="str">
            <v>Орлов Олег Петрович</v>
          </cell>
          <cell r="E105" t="str">
            <v>39.11</v>
          </cell>
          <cell r="F105" t="str">
            <v>11</v>
          </cell>
          <cell r="H105" t="str">
            <v>Храмец Владимир</v>
          </cell>
          <cell r="I105" t="str">
            <v>20.4.1999</v>
          </cell>
          <cell r="J105" t="str">
            <v>III</v>
          </cell>
          <cell r="K105" t="str">
            <v>м</v>
          </cell>
          <cell r="L105" t="str">
            <v>ЮН/ДЕВ 14-15 лет</v>
          </cell>
          <cell r="M105">
            <v>4503776</v>
          </cell>
          <cell r="N105">
            <v>1</v>
          </cell>
          <cell r="O105" t="str">
            <v>см 3</v>
          </cell>
          <cell r="P105">
            <v>239</v>
          </cell>
          <cell r="Q105">
            <v>1</v>
          </cell>
          <cell r="R105">
            <v>1999</v>
          </cell>
        </row>
        <row r="106">
          <cell r="A106" t="str">
            <v>68.1</v>
          </cell>
          <cell r="B106" t="str">
            <v>Сборная Республики Татарстан</v>
          </cell>
          <cell r="C106" t="str">
            <v>Респ. Татарстан</v>
          </cell>
          <cell r="D106" t="str">
            <v>Цыганов Дмитрий Викторович</v>
          </cell>
          <cell r="E106" t="str">
            <v>68.1</v>
          </cell>
          <cell r="F106" t="str">
            <v>1</v>
          </cell>
          <cell r="H106" t="str">
            <v>Тазутдинова Аделя</v>
          </cell>
          <cell r="I106" t="str">
            <v>23.11.1997</v>
          </cell>
          <cell r="J106" t="str">
            <v>II</v>
          </cell>
          <cell r="K106" t="str">
            <v>ж</v>
          </cell>
          <cell r="L106" t="str">
            <v>ЮН/ДЕВ 16-18 лет</v>
          </cell>
          <cell r="M106">
            <v>4502322</v>
          </cell>
          <cell r="N106">
            <v>1</v>
          </cell>
          <cell r="O106" t="str">
            <v>см 1</v>
          </cell>
          <cell r="P106">
            <v>68</v>
          </cell>
          <cell r="Q106">
            <v>3</v>
          </cell>
          <cell r="R106">
            <v>1997</v>
          </cell>
        </row>
        <row r="107">
          <cell r="A107" t="str">
            <v>68.2</v>
          </cell>
          <cell r="B107" t="str">
            <v>Сборная Республики Татарстан</v>
          </cell>
          <cell r="C107" t="str">
            <v>Респ. Татарстан</v>
          </cell>
          <cell r="D107" t="str">
            <v>Цыганов Дмитрий Викторович</v>
          </cell>
          <cell r="E107" t="str">
            <v>68.2</v>
          </cell>
          <cell r="F107" t="str">
            <v>2</v>
          </cell>
          <cell r="H107" t="str">
            <v>Треснёв Илья</v>
          </cell>
          <cell r="I107" t="str">
            <v>25.03.1997</v>
          </cell>
          <cell r="J107" t="str">
            <v>II</v>
          </cell>
          <cell r="K107" t="str">
            <v>м</v>
          </cell>
          <cell r="L107" t="str">
            <v>ЮН/ДЕВ 16-18 лет</v>
          </cell>
          <cell r="M107">
            <v>4502323</v>
          </cell>
          <cell r="N107">
            <v>1</v>
          </cell>
          <cell r="O107" t="str">
            <v>см 1</v>
          </cell>
          <cell r="P107">
            <v>68</v>
          </cell>
          <cell r="Q107">
            <v>3</v>
          </cell>
          <cell r="R107">
            <v>1997</v>
          </cell>
        </row>
        <row r="108">
          <cell r="A108" t="str">
            <v>35.1</v>
          </cell>
          <cell r="B108" t="str">
            <v>Сборная Республики Татарстан_мл</v>
          </cell>
          <cell r="C108" t="str">
            <v>Респ. Татарстан</v>
          </cell>
          <cell r="D108" t="str">
            <v>Цыганов Дмитрий Викторович</v>
          </cell>
          <cell r="E108" t="str">
            <v>35.1</v>
          </cell>
          <cell r="F108" t="str">
            <v>1</v>
          </cell>
          <cell r="H108" t="str">
            <v>Уманцев Константин</v>
          </cell>
          <cell r="I108" t="str">
            <v>14.10.1998</v>
          </cell>
          <cell r="J108" t="str">
            <v>II</v>
          </cell>
          <cell r="K108" t="str">
            <v>м</v>
          </cell>
          <cell r="L108" t="str">
            <v>ЮН/ДЕВ 14-15 лет</v>
          </cell>
          <cell r="M108">
            <v>4990311</v>
          </cell>
          <cell r="N108">
            <v>1</v>
          </cell>
          <cell r="O108" t="str">
            <v>см 1</v>
          </cell>
          <cell r="Q108">
            <v>3</v>
          </cell>
          <cell r="R108">
            <v>1998</v>
          </cell>
        </row>
        <row r="109">
          <cell r="A109" t="str">
            <v>35.2</v>
          </cell>
          <cell r="B109" t="str">
            <v>Сборная Республики Татарстан_мл</v>
          </cell>
          <cell r="C109" t="str">
            <v>Респ. Татарстан</v>
          </cell>
          <cell r="D109" t="str">
            <v>Цыганов Дмитрий Викторович</v>
          </cell>
          <cell r="E109" t="str">
            <v>35.2</v>
          </cell>
          <cell r="F109" t="str">
            <v>2</v>
          </cell>
          <cell r="H109" t="str">
            <v>Юровская Татьяна</v>
          </cell>
          <cell r="I109" t="str">
            <v>12.08.1998</v>
          </cell>
          <cell r="J109" t="str">
            <v>III</v>
          </cell>
          <cell r="K109" t="str">
            <v>ж</v>
          </cell>
          <cell r="L109" t="str">
            <v>ЮН/ДЕВ 14-15 лет</v>
          </cell>
          <cell r="M109">
            <v>4502321</v>
          </cell>
          <cell r="N109">
            <v>1</v>
          </cell>
          <cell r="O109" t="str">
            <v>см 1</v>
          </cell>
          <cell r="Q109">
            <v>1</v>
          </cell>
          <cell r="R109">
            <v>1998</v>
          </cell>
        </row>
        <row r="110">
          <cell r="A110" t="str">
            <v>78.1</v>
          </cell>
          <cell r="B110" t="str">
            <v>Сборная Ставропольского края</v>
          </cell>
          <cell r="C110" t="str">
            <v>Ставропольский край</v>
          </cell>
          <cell r="D110" t="str">
            <v>Медведев Геннадий Юрьевич</v>
          </cell>
          <cell r="E110" t="str">
            <v>78.1</v>
          </cell>
          <cell r="F110" t="str">
            <v>1</v>
          </cell>
          <cell r="H110" t="str">
            <v>Гребенюков Владислав</v>
          </cell>
          <cell r="I110" t="str">
            <v>22.5.1996</v>
          </cell>
          <cell r="J110" t="str">
            <v>I</v>
          </cell>
          <cell r="K110" t="str">
            <v>м</v>
          </cell>
          <cell r="L110" t="str">
            <v>ЮН/ДЕВ 16-18 лет</v>
          </cell>
          <cell r="M110">
            <v>4503791</v>
          </cell>
          <cell r="N110">
            <v>1</v>
          </cell>
          <cell r="Q110">
            <v>10</v>
          </cell>
          <cell r="R110">
            <v>1996</v>
          </cell>
        </row>
        <row r="111">
          <cell r="A111" t="str">
            <v>78.2</v>
          </cell>
          <cell r="B111" t="str">
            <v>Сборная Ставропольского края</v>
          </cell>
          <cell r="C111" t="str">
            <v>Ставропольский край</v>
          </cell>
          <cell r="D111" t="str">
            <v>Медведев Геннадий Юрьевич</v>
          </cell>
          <cell r="E111" t="str">
            <v>78.2</v>
          </cell>
          <cell r="F111" t="str">
            <v>2</v>
          </cell>
          <cell r="H111" t="str">
            <v>Киреев Сергей</v>
          </cell>
          <cell r="I111" t="str">
            <v>12.7.1996</v>
          </cell>
          <cell r="J111" t="str">
            <v>I</v>
          </cell>
          <cell r="K111" t="str">
            <v>м</v>
          </cell>
          <cell r="L111" t="str">
            <v>ЮН/ДЕВ 16-18 лет</v>
          </cell>
          <cell r="M111">
            <v>4503795</v>
          </cell>
          <cell r="N111">
            <v>1</v>
          </cell>
          <cell r="Q111">
            <v>10</v>
          </cell>
          <cell r="R111">
            <v>1996</v>
          </cell>
        </row>
        <row r="112">
          <cell r="A112" t="str">
            <v>78.3</v>
          </cell>
          <cell r="B112" t="str">
            <v>Сборная Ставропольского края</v>
          </cell>
          <cell r="C112" t="str">
            <v>Ставропольский край</v>
          </cell>
          <cell r="D112" t="str">
            <v>Медведев Геннадий Юрьевич</v>
          </cell>
          <cell r="E112" t="str">
            <v>78.3</v>
          </cell>
          <cell r="F112" t="str">
            <v>3</v>
          </cell>
          <cell r="H112" t="str">
            <v>Купчик Григорий</v>
          </cell>
          <cell r="I112" t="str">
            <v>7.5.1997</v>
          </cell>
          <cell r="J112" t="str">
            <v>КМС</v>
          </cell>
          <cell r="K112" t="str">
            <v>м</v>
          </cell>
          <cell r="L112" t="str">
            <v>ЮН/ДЕВ 16-18 лет</v>
          </cell>
          <cell r="M112">
            <v>4503796</v>
          </cell>
          <cell r="N112">
            <v>1</v>
          </cell>
          <cell r="Q112">
            <v>30</v>
          </cell>
          <cell r="R112">
            <v>1997</v>
          </cell>
        </row>
        <row r="113">
          <cell r="A113" t="str">
            <v>78.4</v>
          </cell>
          <cell r="B113" t="str">
            <v>Сборная Ставропольского края</v>
          </cell>
          <cell r="C113" t="str">
            <v>Ставропольский край</v>
          </cell>
          <cell r="D113" t="str">
            <v>Медведев Геннадий Юрьевич</v>
          </cell>
          <cell r="E113" t="str">
            <v>78.4</v>
          </cell>
          <cell r="F113" t="str">
            <v>4</v>
          </cell>
          <cell r="H113" t="str">
            <v>Орлова Юлия</v>
          </cell>
          <cell r="I113" t="str">
            <v>1.6.1997</v>
          </cell>
          <cell r="J113" t="str">
            <v>КМС</v>
          </cell>
          <cell r="K113" t="str">
            <v>ж</v>
          </cell>
          <cell r="L113" t="str">
            <v>ЮН/ДЕВ 16-18 лет</v>
          </cell>
          <cell r="M113">
            <v>4503797</v>
          </cell>
          <cell r="N113">
            <v>1</v>
          </cell>
          <cell r="Q113">
            <v>30</v>
          </cell>
          <cell r="R113">
            <v>1997</v>
          </cell>
        </row>
        <row r="114">
          <cell r="A114" t="str">
            <v>73.1</v>
          </cell>
          <cell r="B114" t="str">
            <v>СОШ №57 г. Ижевск</v>
          </cell>
          <cell r="C114" t="str">
            <v>Удмуртская Респ.</v>
          </cell>
          <cell r="D114" t="str">
            <v>Князева Валентина Владимировна</v>
          </cell>
          <cell r="E114" t="str">
            <v>73.1</v>
          </cell>
          <cell r="F114" t="str">
            <v>1</v>
          </cell>
          <cell r="H114" t="str">
            <v>Баталов Данил</v>
          </cell>
          <cell r="I114" t="str">
            <v>22.12.1997</v>
          </cell>
          <cell r="J114" t="str">
            <v>III</v>
          </cell>
          <cell r="K114" t="str">
            <v>м</v>
          </cell>
          <cell r="L114" t="str">
            <v>ЮН/ДЕВ 16-18 лет</v>
          </cell>
          <cell r="M114">
            <v>4503731</v>
          </cell>
          <cell r="N114">
            <v>1</v>
          </cell>
          <cell r="Q114">
            <v>1</v>
          </cell>
          <cell r="R114">
            <v>1997</v>
          </cell>
        </row>
        <row r="115">
          <cell r="A115" t="str">
            <v>73.2</v>
          </cell>
          <cell r="B115" t="str">
            <v>СОШ №57 г. Ижевск</v>
          </cell>
          <cell r="C115" t="str">
            <v>Удмуртская Респ.</v>
          </cell>
          <cell r="D115" t="str">
            <v>Князева Валентина Владимировна</v>
          </cell>
          <cell r="E115" t="str">
            <v>73.2</v>
          </cell>
          <cell r="F115" t="str">
            <v>2</v>
          </cell>
          <cell r="H115" t="str">
            <v>Максимов Никита</v>
          </cell>
          <cell r="I115" t="str">
            <v>7.4.1997</v>
          </cell>
          <cell r="J115" t="str">
            <v>III</v>
          </cell>
          <cell r="K115" t="str">
            <v>м</v>
          </cell>
          <cell r="L115" t="str">
            <v>ЮН/ДЕВ 16-18 лет</v>
          </cell>
          <cell r="M115">
            <v>4503732</v>
          </cell>
          <cell r="N115">
            <v>1</v>
          </cell>
          <cell r="Q115">
            <v>1</v>
          </cell>
          <cell r="R115">
            <v>1997</v>
          </cell>
        </row>
        <row r="116">
          <cell r="A116" t="str">
            <v>37.1</v>
          </cell>
          <cell r="B116" t="str">
            <v>СОШ №57 г. Ижевск_мл</v>
          </cell>
          <cell r="C116" t="str">
            <v>Удмуртская Респ.</v>
          </cell>
          <cell r="D116" t="str">
            <v>Князева Валентина Владимировна</v>
          </cell>
          <cell r="E116" t="str">
            <v>37.1</v>
          </cell>
          <cell r="F116" t="str">
            <v>1</v>
          </cell>
          <cell r="H116" t="str">
            <v>Кибардина Мария</v>
          </cell>
          <cell r="I116" t="str">
            <v>21.9.1998</v>
          </cell>
          <cell r="J116" t="str">
            <v>II</v>
          </cell>
          <cell r="K116" t="str">
            <v>ж</v>
          </cell>
          <cell r="L116" t="str">
            <v>ЮН/ДЕВ 14-15 лет</v>
          </cell>
          <cell r="M116">
            <v>4503724</v>
          </cell>
          <cell r="N116">
            <v>1</v>
          </cell>
          <cell r="Q116">
            <v>3</v>
          </cell>
          <cell r="R116">
            <v>1998</v>
          </cell>
        </row>
        <row r="117">
          <cell r="A117" t="str">
            <v>37.2</v>
          </cell>
          <cell r="B117" t="str">
            <v>СОШ №57 г. Ижевск_мл</v>
          </cell>
          <cell r="C117" t="str">
            <v>Удмуртская Респ.</v>
          </cell>
          <cell r="D117" t="str">
            <v>Князева Валентина Владимировна</v>
          </cell>
          <cell r="E117" t="str">
            <v>37.2</v>
          </cell>
          <cell r="F117" t="str">
            <v>2</v>
          </cell>
          <cell r="H117" t="str">
            <v>Плотников Сергей</v>
          </cell>
          <cell r="I117" t="str">
            <v>21.1.1998</v>
          </cell>
          <cell r="J117" t="str">
            <v>III</v>
          </cell>
          <cell r="K117" t="str">
            <v>м</v>
          </cell>
          <cell r="L117" t="str">
            <v>ЮН/ДЕВ 14-15 лет</v>
          </cell>
          <cell r="M117">
            <v>4503725</v>
          </cell>
          <cell r="N117">
            <v>1</v>
          </cell>
          <cell r="Q117">
            <v>1</v>
          </cell>
          <cell r="R117">
            <v>1998</v>
          </cell>
        </row>
        <row r="118">
          <cell r="A118" t="str">
            <v>37.3</v>
          </cell>
          <cell r="B118" t="str">
            <v>СОШ №57 г. Ижевск_мл</v>
          </cell>
          <cell r="C118" t="str">
            <v>Удмуртская Респ.</v>
          </cell>
          <cell r="D118" t="str">
            <v>Князева Валентина Владимировна</v>
          </cell>
          <cell r="E118" t="str">
            <v>37.3</v>
          </cell>
          <cell r="F118" t="str">
            <v>3</v>
          </cell>
          <cell r="H118" t="str">
            <v>Поварницын Виталий</v>
          </cell>
          <cell r="I118" t="str">
            <v>5.4.1998</v>
          </cell>
          <cell r="J118" t="str">
            <v>III</v>
          </cell>
          <cell r="K118" t="str">
            <v>м</v>
          </cell>
          <cell r="L118" t="str">
            <v>ЮН/ДЕВ 14-15 лет</v>
          </cell>
          <cell r="M118">
            <v>4503727</v>
          </cell>
          <cell r="N118">
            <v>1</v>
          </cell>
          <cell r="Q118">
            <v>1</v>
          </cell>
          <cell r="R118">
            <v>1998</v>
          </cell>
        </row>
        <row r="119">
          <cell r="A119" t="str">
            <v>37.4</v>
          </cell>
          <cell r="B119" t="str">
            <v>СОШ №57 г. Ижевск_мл</v>
          </cell>
          <cell r="C119" t="str">
            <v>Удмуртская Респ.</v>
          </cell>
          <cell r="D119" t="str">
            <v>Князева Валентина Владимировна</v>
          </cell>
          <cell r="E119" t="str">
            <v>37.4</v>
          </cell>
          <cell r="F119" t="str">
            <v>4</v>
          </cell>
          <cell r="H119" t="str">
            <v>Русских Дарья</v>
          </cell>
          <cell r="I119" t="str">
            <v>17.1.1998</v>
          </cell>
          <cell r="J119" t="str">
            <v>III</v>
          </cell>
          <cell r="K119" t="str">
            <v>ж</v>
          </cell>
          <cell r="L119" t="str">
            <v>ЮН/ДЕВ 14-15 лет</v>
          </cell>
          <cell r="M119">
            <v>4503728</v>
          </cell>
          <cell r="N119">
            <v>1</v>
          </cell>
          <cell r="Q119">
            <v>1</v>
          </cell>
          <cell r="R119">
            <v>1998</v>
          </cell>
        </row>
        <row r="120">
          <cell r="A120" t="str">
            <v>37.5</v>
          </cell>
          <cell r="B120" t="str">
            <v>СОШ №57 г. Ижевск_мл</v>
          </cell>
          <cell r="C120" t="str">
            <v>Удмуртская Респ.</v>
          </cell>
          <cell r="D120" t="str">
            <v>Князева Валентина Владимировна</v>
          </cell>
          <cell r="E120" t="str">
            <v>37.5</v>
          </cell>
          <cell r="F120" t="str">
            <v>5</v>
          </cell>
          <cell r="H120" t="str">
            <v>Сабреков Вячеслав</v>
          </cell>
          <cell r="I120" t="str">
            <v>19.2.1998</v>
          </cell>
          <cell r="J120" t="str">
            <v>III</v>
          </cell>
          <cell r="K120" t="str">
            <v>м</v>
          </cell>
          <cell r="L120" t="str">
            <v>ЮН/ДЕВ 14-15 лет</v>
          </cell>
          <cell r="M120">
            <v>4503729</v>
          </cell>
          <cell r="N120">
            <v>1</v>
          </cell>
          <cell r="Q120">
            <v>1</v>
          </cell>
          <cell r="R120">
            <v>1998</v>
          </cell>
        </row>
        <row r="121">
          <cell r="A121" t="str">
            <v>37.6</v>
          </cell>
          <cell r="B121" t="str">
            <v>СОШ №57 г. Ижевск_мл</v>
          </cell>
          <cell r="C121" t="str">
            <v>Удмуртская Респ.</v>
          </cell>
          <cell r="D121" t="str">
            <v>Князева Валентина Владимировна</v>
          </cell>
          <cell r="E121" t="str">
            <v>37.6</v>
          </cell>
          <cell r="F121" t="str">
            <v>6</v>
          </cell>
          <cell r="H121" t="str">
            <v>Штыков Илья</v>
          </cell>
          <cell r="I121" t="str">
            <v>25.7.1999</v>
          </cell>
          <cell r="J121" t="str">
            <v>III</v>
          </cell>
          <cell r="K121" t="str">
            <v>м</v>
          </cell>
          <cell r="L121" t="str">
            <v>ЮН/ДЕВ 14-15 лет</v>
          </cell>
          <cell r="M121">
            <v>4503730</v>
          </cell>
          <cell r="N121">
            <v>1</v>
          </cell>
          <cell r="Q121">
            <v>1</v>
          </cell>
          <cell r="R121">
            <v>1999</v>
          </cell>
        </row>
        <row r="122">
          <cell r="A122" t="str">
            <v>40.1</v>
          </cell>
          <cell r="B122" t="str">
            <v>ЦДЮТиЭ г. Пятигорск</v>
          </cell>
          <cell r="C122" t="str">
            <v>Ставропольский край</v>
          </cell>
          <cell r="D122" t="str">
            <v>Евтушенко Андрей Алексеевич</v>
          </cell>
          <cell r="E122" t="str">
            <v>40.1</v>
          </cell>
          <cell r="F122" t="str">
            <v>1</v>
          </cell>
          <cell r="H122" t="str">
            <v>Сиушкин Дмитрий</v>
          </cell>
          <cell r="I122" t="str">
            <v>12.2.1998</v>
          </cell>
          <cell r="J122" t="str">
            <v>I</v>
          </cell>
          <cell r="K122" t="str">
            <v>м</v>
          </cell>
          <cell r="L122" t="str">
            <v>ЮН/ДЕВ 14-15 лет</v>
          </cell>
          <cell r="M122">
            <v>4990315</v>
          </cell>
          <cell r="N122">
            <v>1</v>
          </cell>
          <cell r="Q122">
            <v>10</v>
          </cell>
          <cell r="R122">
            <v>1998</v>
          </cell>
        </row>
        <row r="123">
          <cell r="A123" t="str">
            <v>41.1</v>
          </cell>
          <cell r="B123" t="str">
            <v>Энгельсская СЮТур</v>
          </cell>
          <cell r="C123" t="str">
            <v>Саратовская обл.</v>
          </cell>
          <cell r="D123" t="str">
            <v>Петрушов Александр Семенович</v>
          </cell>
          <cell r="E123" t="str">
            <v>41.1</v>
          </cell>
          <cell r="F123" t="str">
            <v>1</v>
          </cell>
          <cell r="H123" t="str">
            <v>Петрушова Дарья</v>
          </cell>
          <cell r="I123" t="str">
            <v>20.1.2000</v>
          </cell>
          <cell r="J123" t="str">
            <v>III</v>
          </cell>
          <cell r="K123" t="str">
            <v>ж</v>
          </cell>
          <cell r="L123" t="str">
            <v>ЮН/ДЕВ 14-15 лет</v>
          </cell>
          <cell r="M123">
            <v>4990306</v>
          </cell>
          <cell r="N123">
            <v>1</v>
          </cell>
          <cell r="O123" t="str">
            <v>см 1</v>
          </cell>
          <cell r="Q123">
            <v>1</v>
          </cell>
          <cell r="R123">
            <v>2000</v>
          </cell>
        </row>
        <row r="124">
          <cell r="A124" t="str">
            <v>41.2</v>
          </cell>
          <cell r="B124" t="str">
            <v>Энгельсская СЮТур</v>
          </cell>
          <cell r="C124" t="str">
            <v>Саратовская обл.</v>
          </cell>
          <cell r="D124" t="str">
            <v>Петрушов Александр Семенович</v>
          </cell>
          <cell r="E124" t="str">
            <v>41.2</v>
          </cell>
          <cell r="F124" t="str">
            <v>2</v>
          </cell>
          <cell r="H124" t="str">
            <v>Степанов Макар</v>
          </cell>
          <cell r="I124" t="str">
            <v>21.10.1999</v>
          </cell>
          <cell r="J124" t="str">
            <v>III</v>
          </cell>
          <cell r="K124" t="str">
            <v>м</v>
          </cell>
          <cell r="L124" t="str">
            <v>ЮН/ДЕВ 14-15 лет</v>
          </cell>
          <cell r="M124">
            <v>4990307</v>
          </cell>
          <cell r="N124">
            <v>1</v>
          </cell>
          <cell r="O124" t="str">
            <v>см 1</v>
          </cell>
          <cell r="Q124">
            <v>1</v>
          </cell>
          <cell r="R124">
            <v>1999</v>
          </cell>
        </row>
        <row r="125">
          <cell r="A125" t="str">
            <v>41.3</v>
          </cell>
          <cell r="B125" t="str">
            <v>Энгельсская СЮТур</v>
          </cell>
          <cell r="C125" t="str">
            <v>Саратовская обл.</v>
          </cell>
          <cell r="D125" t="str">
            <v>Петрушов Александр Семенович</v>
          </cell>
          <cell r="E125" t="str">
            <v>41.3</v>
          </cell>
          <cell r="F125">
            <v>3</v>
          </cell>
          <cell r="H125" t="str">
            <v>Бодин Артем</v>
          </cell>
          <cell r="I125" t="str">
            <v>28.11.1995</v>
          </cell>
          <cell r="J125" t="str">
            <v>КМС</v>
          </cell>
          <cell r="K125" t="str">
            <v>м</v>
          </cell>
          <cell r="L125" t="str">
            <v>ЮН/ДЕВ 16-18 лет</v>
          </cell>
          <cell r="M125">
            <v>4990316</v>
          </cell>
          <cell r="N125">
            <v>1</v>
          </cell>
          <cell r="Q125">
            <v>30</v>
          </cell>
          <cell r="R125">
            <v>1995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61.1_61.5</v>
          </cell>
          <cell r="D2" t="str">
            <v>"Экстрим" г. Чайковский</v>
          </cell>
          <cell r="E2" t="str">
            <v>Пермский край</v>
          </cell>
          <cell r="F2" t="str">
            <v>Афанасевич Эдуард(II),
Коровин Максим(I)</v>
          </cell>
          <cell r="G2" t="str">
            <v>м</v>
          </cell>
          <cell r="H2" t="str">
            <v>ЮН/ДЕВ 16-18 лет</v>
          </cell>
          <cell r="I2" t="str">
            <v>4507465
4507467</v>
          </cell>
          <cell r="J2">
            <v>13</v>
          </cell>
          <cell r="K2">
            <v>1</v>
          </cell>
        </row>
        <row r="3">
          <cell r="C3" t="str">
            <v>61.2_61.7</v>
          </cell>
          <cell r="D3" t="str">
            <v>"Экстрим" г. Чайковский</v>
          </cell>
          <cell r="E3" t="str">
            <v>Пермский край</v>
          </cell>
          <cell r="F3" t="str">
            <v>Ворожейкин Денис(II),
Рыбальченко Артем(II)</v>
          </cell>
          <cell r="G3" t="str">
            <v>м</v>
          </cell>
          <cell r="H3" t="str">
            <v>ЮН/ДЕВ 16-18 лет</v>
          </cell>
          <cell r="I3" t="str">
            <v>4507468
4507469</v>
          </cell>
          <cell r="J3">
            <v>6</v>
          </cell>
          <cell r="K3">
            <v>2</v>
          </cell>
        </row>
        <row r="4">
          <cell r="C4" t="str">
            <v>61.3_61.4</v>
          </cell>
          <cell r="D4" t="str">
            <v>"Экстрим" г. Чайковский</v>
          </cell>
          <cell r="E4" t="str">
            <v>Пермский край</v>
          </cell>
          <cell r="F4" t="str">
            <v>Григорьева Анастасия(II),
Дукин Никита(II)</v>
          </cell>
          <cell r="G4" t="str">
            <v>см</v>
          </cell>
          <cell r="H4" t="str">
            <v>ЮН/ДЕВ 16-18 лет</v>
          </cell>
          <cell r="I4" t="str">
            <v>4507470
4507473</v>
          </cell>
          <cell r="J4">
            <v>6</v>
          </cell>
          <cell r="K4">
            <v>1</v>
          </cell>
        </row>
        <row r="5">
          <cell r="C5" t="str">
            <v>31.1_31.4</v>
          </cell>
          <cell r="D5" t="str">
            <v>"Экстрим" г. Чайковский_мл</v>
          </cell>
          <cell r="E5" t="str">
            <v>Пермский край</v>
          </cell>
          <cell r="F5" t="str">
            <v>Васякин Егор(II),
Тишков Елизар(II)</v>
          </cell>
          <cell r="G5" t="str">
            <v>м</v>
          </cell>
          <cell r="H5" t="str">
            <v>ЮН/ДЕВ 14-15 лет</v>
          </cell>
          <cell r="I5" t="str">
            <v>4990301
4990302</v>
          </cell>
          <cell r="J5">
            <v>6</v>
          </cell>
          <cell r="K5">
            <v>1</v>
          </cell>
        </row>
        <row r="6">
          <cell r="C6" t="str">
            <v>31.2_31.5</v>
          </cell>
          <cell r="D6" t="str">
            <v>"Экстрим" г. Чайковский_мл</v>
          </cell>
          <cell r="E6" t="str">
            <v>Пермский край</v>
          </cell>
          <cell r="F6" t="str">
            <v>Минеев Данил(II),
Черепанова Юлия(II)</v>
          </cell>
          <cell r="G6" t="str">
            <v>см</v>
          </cell>
          <cell r="H6" t="str">
            <v>ЮН/ДЕВ 14-15 лет</v>
          </cell>
          <cell r="I6" t="str">
            <v>4990303
4990304</v>
          </cell>
          <cell r="J6">
            <v>6</v>
          </cell>
          <cell r="K6">
            <v>1</v>
          </cell>
        </row>
        <row r="7">
          <cell r="C7" t="str">
            <v>34.1_34.2</v>
          </cell>
          <cell r="D7" t="str">
            <v>ГАОУ ДОД КО ОЦДЮТЭ</v>
          </cell>
          <cell r="E7" t="str">
            <v>Кемеровская обл.</v>
          </cell>
          <cell r="F7" t="str">
            <v>Титов Егор(III),
Яровой Егор(III)</v>
          </cell>
          <cell r="G7" t="str">
            <v>м</v>
          </cell>
          <cell r="H7" t="str">
            <v>ЮН/ДЕВ 14-15 лет</v>
          </cell>
          <cell r="I7" t="str">
            <v>4507496
4507497</v>
          </cell>
          <cell r="J7">
            <v>2</v>
          </cell>
          <cell r="K7">
            <v>1</v>
          </cell>
        </row>
        <row r="8">
          <cell r="C8" t="str">
            <v>65.3_65.4</v>
          </cell>
          <cell r="D8" t="str">
            <v>ГАОУ ДОД КО ОЦДЮТЭ-1</v>
          </cell>
          <cell r="E8" t="str">
            <v>Кемеровская обл.</v>
          </cell>
          <cell r="F8" t="str">
            <v>Моисеев Александр(КМС),
Пырьев Анатолий(КМС)</v>
          </cell>
          <cell r="G8" t="str">
            <v>м</v>
          </cell>
          <cell r="H8" t="str">
            <v>ЮН/ДЕВ 16-18 лет</v>
          </cell>
          <cell r="I8" t="str">
            <v>4507498
4507499</v>
          </cell>
          <cell r="J8">
            <v>60</v>
          </cell>
          <cell r="K8">
            <v>1</v>
          </cell>
        </row>
        <row r="9">
          <cell r="C9" t="str">
            <v>65.1_65.2</v>
          </cell>
          <cell r="D9" t="str">
            <v>ГАОУ ДОД КО ОЦДЮТЭ-1</v>
          </cell>
          <cell r="E9" t="str">
            <v>Кемеровская обл.</v>
          </cell>
          <cell r="F9" t="str">
            <v>Вихорев Павел(II),
Лачугина Ольга(КМС)</v>
          </cell>
          <cell r="G9" t="str">
            <v>см</v>
          </cell>
          <cell r="H9" t="str">
            <v>ЮН/ДЕВ 16-18 лет</v>
          </cell>
          <cell r="I9" t="str">
            <v>4507500
4850177</v>
          </cell>
          <cell r="J9">
            <v>33</v>
          </cell>
          <cell r="K9">
            <v>1</v>
          </cell>
        </row>
        <row r="10">
          <cell r="C10" t="str">
            <v>66.2_66.4</v>
          </cell>
          <cell r="D10" t="str">
            <v>ГАОУ ДОД КО ОЦДЮТЭ-2</v>
          </cell>
          <cell r="E10" t="str">
            <v>Кемеровская обл.</v>
          </cell>
          <cell r="F10" t="str">
            <v>Быков Никита(I),
Коваленко Владислав(II)</v>
          </cell>
          <cell r="G10" t="str">
            <v>м</v>
          </cell>
          <cell r="H10" t="str">
            <v>ЮН/ДЕВ 16-18 лет</v>
          </cell>
          <cell r="I10" t="str">
            <v>4502304
4502305</v>
          </cell>
          <cell r="J10">
            <v>13</v>
          </cell>
          <cell r="K10">
            <v>1</v>
          </cell>
        </row>
        <row r="11">
          <cell r="C11" t="str">
            <v>66.1_66.3</v>
          </cell>
          <cell r="D11" t="str">
            <v>ГАОУ ДОД КО ОЦДЮТЭ-2</v>
          </cell>
          <cell r="E11" t="str">
            <v>Кемеровская обл.</v>
          </cell>
          <cell r="F11" t="str">
            <v>Аксёнов Андрей(I),
Иовик Ксения(I)</v>
          </cell>
          <cell r="G11" t="str">
            <v>см</v>
          </cell>
          <cell r="H11" t="str">
            <v>ЮН/ДЕВ 16-18 лет</v>
          </cell>
          <cell r="I11" t="str">
            <v>4502306
4502307</v>
          </cell>
          <cell r="J11">
            <v>20</v>
          </cell>
          <cell r="K11">
            <v>1</v>
          </cell>
        </row>
        <row r="12">
          <cell r="C12" t="str">
            <v>77.2_77.4</v>
          </cell>
          <cell r="D12" t="str">
            <v>ГДТЮ СДЮСШОР № 2</v>
          </cell>
          <cell r="E12" t="str">
            <v>г. Санкт-Петербург</v>
          </cell>
          <cell r="F12" t="str">
            <v>Ефимова Лада(КМС),
Юн Антон(I)</v>
          </cell>
          <cell r="G12" t="str">
            <v>см</v>
          </cell>
          <cell r="H12" t="str">
            <v>ЮН/ДЕВ 16-18 лет</v>
          </cell>
          <cell r="I12" t="str">
            <v>4503755
4503756</v>
          </cell>
          <cell r="J12">
            <v>40</v>
          </cell>
          <cell r="K12">
            <v>1</v>
          </cell>
        </row>
        <row r="13">
          <cell r="C13" t="str">
            <v>77.1_77.3</v>
          </cell>
          <cell r="D13" t="str">
            <v>ГДТЮ СДЮСШОР № 2</v>
          </cell>
          <cell r="E13" t="str">
            <v>г. Санкт-Петербург</v>
          </cell>
          <cell r="F13" t="str">
            <v>Волнухина Вера(I),
Иванов Артемий(КМС)</v>
          </cell>
          <cell r="G13" t="str">
            <v>см</v>
          </cell>
          <cell r="H13" t="str">
            <v>ЮН/ДЕВ 16-18 лет</v>
          </cell>
          <cell r="I13" t="str">
            <v>4503758
4990310</v>
          </cell>
          <cell r="J13">
            <v>40</v>
          </cell>
          <cell r="K13">
            <v>2</v>
          </cell>
        </row>
        <row r="14">
          <cell r="C14" t="str">
            <v>64.3_64.4</v>
          </cell>
          <cell r="D14" t="str">
            <v>ДДЮТЭ г. Березники</v>
          </cell>
          <cell r="E14" t="str">
            <v>Пермский край</v>
          </cell>
          <cell r="F14" t="str">
            <v>Подчуфаров Павел(II),
Рогожкин Андрей(II)</v>
          </cell>
          <cell r="G14" t="str">
            <v>м</v>
          </cell>
          <cell r="H14" t="str">
            <v>ЮН/ДЕВ 16-18 лет</v>
          </cell>
          <cell r="I14" t="str">
            <v>4507487
4507488</v>
          </cell>
          <cell r="J14">
            <v>6</v>
          </cell>
          <cell r="K14">
            <v>1</v>
          </cell>
        </row>
        <row r="15">
          <cell r="C15" t="str">
            <v>64.1_64.2</v>
          </cell>
          <cell r="D15" t="str">
            <v>ДДЮТЭ г. Березники</v>
          </cell>
          <cell r="E15" t="str">
            <v>Пермский край</v>
          </cell>
          <cell r="F15" t="str">
            <v>Волков Тимофей(II),
Зайцева Виктория(II)</v>
          </cell>
          <cell r="G15" t="str">
            <v>см</v>
          </cell>
          <cell r="H15" t="str">
            <v>ЮН/ДЕВ 16-18 лет</v>
          </cell>
          <cell r="I15" t="str">
            <v>4507489
4507490</v>
          </cell>
          <cell r="J15">
            <v>6</v>
          </cell>
          <cell r="K15">
            <v>1</v>
          </cell>
        </row>
        <row r="16">
          <cell r="C16" t="str">
            <v>72.1_72.2</v>
          </cell>
          <cell r="D16" t="str">
            <v>ДООПЦ "Грация"</v>
          </cell>
          <cell r="E16" t="str">
            <v>Удмуртская Респ.</v>
          </cell>
          <cell r="F16" t="str">
            <v>Акулов Роман(III),
Исупов Кирилл(III)</v>
          </cell>
          <cell r="G16" t="str">
            <v>м</v>
          </cell>
          <cell r="H16" t="str">
            <v>ЮН/ДЕВ 16-18 лет</v>
          </cell>
          <cell r="I16" t="str">
            <v>4503717
4503718</v>
          </cell>
          <cell r="J16">
            <v>2</v>
          </cell>
          <cell r="K16">
            <v>1</v>
          </cell>
        </row>
        <row r="17">
          <cell r="C17" t="str">
            <v>42.2_42.3</v>
          </cell>
          <cell r="D17" t="str">
            <v>ДООПЦ "Грация"_мл</v>
          </cell>
          <cell r="E17" t="str">
            <v>Удмуртская Респ.</v>
          </cell>
          <cell r="F17" t="str">
            <v>Александров Дмитрий(III),
Русских Дарья(III)</v>
          </cell>
          <cell r="G17" t="str">
            <v>см</v>
          </cell>
          <cell r="H17" t="str">
            <v>ЮН/ДЕВ 14-15 лет</v>
          </cell>
          <cell r="I17" t="str">
            <v>4503720
4503721</v>
          </cell>
          <cell r="J17">
            <v>2</v>
          </cell>
          <cell r="K17">
            <v>1</v>
          </cell>
        </row>
        <row r="18">
          <cell r="C18" t="str">
            <v>74.2_74.1</v>
          </cell>
          <cell r="D18" t="str">
            <v>ДООЦ "Мечта" г. Краснокамска</v>
          </cell>
          <cell r="E18" t="str">
            <v>Пермский край</v>
          </cell>
          <cell r="F18" t="str">
            <v>Зимин Даниил(II),
Назаров Антон(II)</v>
          </cell>
          <cell r="G18" t="str">
            <v>м</v>
          </cell>
          <cell r="H18" t="str">
            <v>ЮН/ДЕВ 16-18 лет</v>
          </cell>
          <cell r="I18" t="str">
            <v>4507492
4507491</v>
          </cell>
          <cell r="J18">
            <v>6</v>
          </cell>
          <cell r="K18">
            <v>1</v>
          </cell>
        </row>
        <row r="19">
          <cell r="C19" t="str">
            <v>74.3_74.4</v>
          </cell>
          <cell r="D19" t="str">
            <v>ДООЦ "Мечта" г. Краснокамска</v>
          </cell>
          <cell r="E19" t="str">
            <v>Пермский край</v>
          </cell>
          <cell r="F19" t="str">
            <v>Батин Дмитрий(II),
Сидорова Мария(II)</v>
          </cell>
          <cell r="G19" t="str">
            <v>см</v>
          </cell>
          <cell r="H19" t="str">
            <v>ЮН/ДЕВ 16-18 лет</v>
          </cell>
          <cell r="I19" t="str">
            <v>4507493
4507494</v>
          </cell>
          <cell r="J19">
            <v>6</v>
          </cell>
          <cell r="K19">
            <v>1</v>
          </cell>
        </row>
        <row r="20">
          <cell r="C20" t="str">
            <v>36.1_36.2</v>
          </cell>
          <cell r="D20" t="str">
            <v>ДООЦТЭиО "Вояж" г. Бирск_мл</v>
          </cell>
          <cell r="E20" t="str">
            <v>Респ. Башкортостан</v>
          </cell>
          <cell r="F20" t="str">
            <v>Аксаев Максим(II),
Бычкова Алёна(II)</v>
          </cell>
          <cell r="G20" t="str">
            <v>см</v>
          </cell>
          <cell r="H20" t="str">
            <v>ЮН/ДЕВ 14-15 лет</v>
          </cell>
          <cell r="I20" t="str">
            <v>4990313
4990314</v>
          </cell>
          <cell r="J20">
            <v>6</v>
          </cell>
          <cell r="K20">
            <v>1</v>
          </cell>
        </row>
        <row r="21">
          <cell r="C21" t="str">
            <v>70.1_70.2</v>
          </cell>
          <cell r="D21" t="str">
            <v>ДООЦТЭиО "Вояж" г. Бирск-1</v>
          </cell>
          <cell r="E21" t="str">
            <v>Респ. Башкортостан</v>
          </cell>
          <cell r="F21" t="str">
            <v>Арманшин Артур(I),
Салимов Айдар(II)</v>
          </cell>
          <cell r="G21" t="str">
            <v>м</v>
          </cell>
          <cell r="H21" t="str">
            <v>ЮН/ДЕВ 16-18 лет</v>
          </cell>
          <cell r="I21" t="str">
            <v>4502858
4503704</v>
          </cell>
          <cell r="J21">
            <v>13</v>
          </cell>
          <cell r="K21">
            <v>1</v>
          </cell>
        </row>
        <row r="22">
          <cell r="C22" t="str">
            <v>70.3_70.4</v>
          </cell>
          <cell r="D22" t="str">
            <v>ДООЦТЭиО "Вояж" г. Бирск-1</v>
          </cell>
          <cell r="E22" t="str">
            <v>Респ. Башкортостан</v>
          </cell>
          <cell r="F22" t="str">
            <v>Аксёнова Диана(КМС),
Пронькин Иван(КМС)</v>
          </cell>
          <cell r="G22" t="str">
            <v>см</v>
          </cell>
          <cell r="H22" t="str">
            <v>ЮН/ДЕВ 16-18 лет</v>
          </cell>
          <cell r="I22" t="str">
            <v>4503712
4503713</v>
          </cell>
          <cell r="J22">
            <v>60</v>
          </cell>
          <cell r="K22">
            <v>1</v>
          </cell>
        </row>
        <row r="23">
          <cell r="C23" t="str">
            <v>71.3_71.4</v>
          </cell>
          <cell r="D23" t="str">
            <v>ДООЦТЭиО "Вояж" г. Бирск-2</v>
          </cell>
          <cell r="E23" t="str">
            <v>Респ. Башкортостан</v>
          </cell>
          <cell r="F23" t="str">
            <v>Акушев Александр(II),
Бочкарев Михаил(II)</v>
          </cell>
          <cell r="G23" t="str">
            <v>м</v>
          </cell>
          <cell r="H23" t="str">
            <v>ЮН/ДЕВ 16-18 лет</v>
          </cell>
          <cell r="I23" t="str">
            <v>4503705
4503708</v>
          </cell>
          <cell r="J23">
            <v>6</v>
          </cell>
          <cell r="K23">
            <v>1</v>
          </cell>
        </row>
        <row r="24">
          <cell r="C24" t="str">
            <v>71.1_71.2</v>
          </cell>
          <cell r="D24" t="str">
            <v>ДООЦТЭиО "Вояж" г. Бирск-2</v>
          </cell>
          <cell r="E24" t="str">
            <v>Респ. Башкортостан</v>
          </cell>
          <cell r="F24" t="str">
            <v>Валеев Игорь(II),
Хабибьянова Екатерина(II)</v>
          </cell>
          <cell r="G24" t="str">
            <v>см</v>
          </cell>
          <cell r="H24" t="str">
            <v>ЮН/ДЕВ 16-18 лет</v>
          </cell>
          <cell r="I24" t="str">
            <v>4502856
4502857</v>
          </cell>
          <cell r="J24">
            <v>6</v>
          </cell>
          <cell r="K24">
            <v>1</v>
          </cell>
        </row>
        <row r="25">
          <cell r="C25" t="str">
            <v>75.3_75.4</v>
          </cell>
          <cell r="D25" t="str">
            <v>МОУ ДЮЦ Пермского района</v>
          </cell>
          <cell r="E25" t="str">
            <v>Пермский край</v>
          </cell>
          <cell r="F25" t="str">
            <v>Сесюнин Виктор(II),
Хорошавцев Вадим(I)</v>
          </cell>
          <cell r="G25" t="str">
            <v>м</v>
          </cell>
          <cell r="H25" t="str">
            <v>ЮН/ДЕВ 16-18 лет</v>
          </cell>
          <cell r="I25" t="str">
            <v>4503739
4503741</v>
          </cell>
          <cell r="J25">
            <v>13</v>
          </cell>
          <cell r="K25">
            <v>1</v>
          </cell>
        </row>
        <row r="26">
          <cell r="C26" t="str">
            <v>75.1_75.2</v>
          </cell>
          <cell r="D26" t="str">
            <v>МОУ ДЮЦ Пермского района</v>
          </cell>
          <cell r="E26" t="str">
            <v>Пермский край</v>
          </cell>
          <cell r="F26" t="str">
            <v>Ведерников Денис(I),
Овсянникова Татьяна(I)</v>
          </cell>
          <cell r="G26" t="str">
            <v>см</v>
          </cell>
          <cell r="H26" t="str">
            <v>ЮН/ДЕВ 16-18 лет</v>
          </cell>
          <cell r="I26" t="str">
            <v>4503742
4503743</v>
          </cell>
          <cell r="J26">
            <v>20</v>
          </cell>
          <cell r="K26">
            <v>1</v>
          </cell>
        </row>
        <row r="27">
          <cell r="C27" t="str">
            <v>38.3_38.4</v>
          </cell>
          <cell r="D27" t="str">
            <v>МОУ ДЮЦ Пермского района_мл</v>
          </cell>
          <cell r="E27" t="str">
            <v>Пермский край</v>
          </cell>
          <cell r="F27" t="str">
            <v>Зырянов Иван(II),
Кетов Сергей(II)</v>
          </cell>
          <cell r="G27" t="str">
            <v>м</v>
          </cell>
          <cell r="H27" t="str">
            <v>ЮН/ДЕВ 14-15 лет</v>
          </cell>
          <cell r="I27" t="str">
            <v>4503744
4503745</v>
          </cell>
          <cell r="J27">
            <v>6</v>
          </cell>
          <cell r="K27">
            <v>1</v>
          </cell>
        </row>
        <row r="28">
          <cell r="C28" t="str">
            <v>38.1_38.6</v>
          </cell>
          <cell r="D28" t="str">
            <v>МОУ ДЮЦ Пермского района_мл</v>
          </cell>
          <cell r="E28" t="str">
            <v>Пермский край</v>
          </cell>
          <cell r="F28" t="str">
            <v>Беляев Андрей(II),
Муратов Артем(II)</v>
          </cell>
          <cell r="G28" t="str">
            <v>м</v>
          </cell>
          <cell r="H28" t="str">
            <v>ЮН/ДЕВ 14-15 лет</v>
          </cell>
          <cell r="I28" t="str">
            <v>4503747
4990308</v>
          </cell>
          <cell r="J28">
            <v>6</v>
          </cell>
          <cell r="K28">
            <v>2</v>
          </cell>
        </row>
        <row r="29">
          <cell r="C29" t="str">
            <v>38.2_38.5</v>
          </cell>
          <cell r="D29" t="str">
            <v>МОУ ДЮЦ Пермского района_мл</v>
          </cell>
          <cell r="E29" t="str">
            <v>Пермский край</v>
          </cell>
          <cell r="F29" t="str">
            <v>Васильев Алексей(II),
Лебедева Татьяна(III)</v>
          </cell>
          <cell r="G29" t="str">
            <v>см</v>
          </cell>
          <cell r="H29" t="str">
            <v>ЮН/ДЕВ 14-15 лет</v>
          </cell>
          <cell r="I29" t="str">
            <v>4503749
4503750</v>
          </cell>
          <cell r="J29">
            <v>4</v>
          </cell>
          <cell r="K29">
            <v>1</v>
          </cell>
        </row>
        <row r="30">
          <cell r="C30" t="str">
            <v>76.2_76.3</v>
          </cell>
          <cell r="D30" t="str">
            <v>ПГУ-ЦДЮТиЭ г. Пенза</v>
          </cell>
          <cell r="E30" t="str">
            <v>Пензенская обл.</v>
          </cell>
          <cell r="F30" t="str">
            <v>Буланов Антон(I),
Гервятовский Алексей(II)</v>
          </cell>
          <cell r="G30" t="str">
            <v>м</v>
          </cell>
          <cell r="H30" t="str">
            <v>ЮН/ДЕВ 16-18 лет</v>
          </cell>
          <cell r="I30" t="str">
            <v>4503751
4503752</v>
          </cell>
          <cell r="J30">
            <v>13</v>
          </cell>
          <cell r="K30">
            <v>1</v>
          </cell>
        </row>
        <row r="31">
          <cell r="C31" t="str">
            <v>76.1_76.4</v>
          </cell>
          <cell r="D31" t="str">
            <v>ПГУ-ЦДЮТиЭ г. Пенза</v>
          </cell>
          <cell r="E31" t="str">
            <v>Пензенская обл.</v>
          </cell>
          <cell r="F31" t="str">
            <v>Борзов Евгений(II),
Казакова Полина(III)</v>
          </cell>
          <cell r="G31" t="str">
            <v>см</v>
          </cell>
          <cell r="H31" t="str">
            <v>ЮН/ДЕВ 16-18 лет</v>
          </cell>
          <cell r="I31" t="str">
            <v>4503753
4503754</v>
          </cell>
          <cell r="J31">
            <v>4</v>
          </cell>
          <cell r="K31">
            <v>1</v>
          </cell>
        </row>
        <row r="32">
          <cell r="C32" t="str">
            <v>62.1_62.2</v>
          </cell>
          <cell r="D32" t="str">
            <v>Сборная Вологодской области</v>
          </cell>
          <cell r="E32" t="str">
            <v>Вологодская обл.</v>
          </cell>
          <cell r="F32" t="str">
            <v>Ваточкин Артём(КМС),
Попов Максим(КМС)</v>
          </cell>
          <cell r="G32" t="str">
            <v>м</v>
          </cell>
          <cell r="H32" t="str">
            <v>ЮН/ДЕВ 16-18 лет</v>
          </cell>
          <cell r="I32" t="str">
            <v>4507477
4507480</v>
          </cell>
          <cell r="J32">
            <v>60</v>
          </cell>
          <cell r="K32">
            <v>1</v>
          </cell>
        </row>
        <row r="33">
          <cell r="C33" t="str">
            <v>32.1_32.2</v>
          </cell>
          <cell r="D33" t="str">
            <v>Сборная Вологодской области_мл</v>
          </cell>
          <cell r="E33" t="str">
            <v>Вологодская обл.</v>
          </cell>
          <cell r="F33" t="str">
            <v>Зимина Арина(I),
Лукин Даниил(I)</v>
          </cell>
          <cell r="G33" t="str">
            <v>см</v>
          </cell>
          <cell r="H33" t="str">
            <v>ЮН/ДЕВ 14-15 лет</v>
          </cell>
          <cell r="I33" t="str">
            <v>4507475
4507476</v>
          </cell>
          <cell r="J33">
            <v>20</v>
          </cell>
          <cell r="K33">
            <v>1</v>
          </cell>
        </row>
        <row r="34">
          <cell r="C34" t="str">
            <v>63.1_63.2</v>
          </cell>
          <cell r="D34" t="str">
            <v>Сборная г. Москвы</v>
          </cell>
          <cell r="E34" t="str">
            <v>г. Москва</v>
          </cell>
          <cell r="F34" t="str">
            <v>Игнатко Александр(II),
Игнатко Андрей(II)</v>
          </cell>
          <cell r="G34" t="str">
            <v>м</v>
          </cell>
          <cell r="H34" t="str">
            <v>ЮН/ДЕВ 16-18 лет</v>
          </cell>
          <cell r="I34" t="str">
            <v>4507481
4507482</v>
          </cell>
          <cell r="J34">
            <v>6</v>
          </cell>
          <cell r="K34">
            <v>1</v>
          </cell>
        </row>
        <row r="35">
          <cell r="C35" t="str">
            <v>63.3_63.5</v>
          </cell>
          <cell r="D35" t="str">
            <v>Сборная г. Москвы</v>
          </cell>
          <cell r="E35" t="str">
            <v>г. Москва</v>
          </cell>
          <cell r="F35" t="str">
            <v>Макиев Марк(III),
Сорокоумова Юлия(II)</v>
          </cell>
          <cell r="G35" t="str">
            <v>см</v>
          </cell>
          <cell r="H35" t="str">
            <v>ЮН/ДЕВ 16-18 лет</v>
          </cell>
          <cell r="I35" t="str">
            <v>4507483
4507484</v>
          </cell>
          <cell r="J35">
            <v>4</v>
          </cell>
          <cell r="K35">
            <v>1</v>
          </cell>
        </row>
        <row r="36">
          <cell r="C36" t="str">
            <v>63.4_63.6</v>
          </cell>
          <cell r="D36" t="str">
            <v>Сборная г. Москвы</v>
          </cell>
          <cell r="E36" t="str">
            <v>г. Москва</v>
          </cell>
          <cell r="F36" t="str">
            <v>Ольховский Василий(I),
Щеголева Алена(I)</v>
          </cell>
          <cell r="G36" t="str">
            <v>см</v>
          </cell>
          <cell r="H36" t="str">
            <v>ЮН/ДЕВ 16-18 лет</v>
          </cell>
          <cell r="I36" t="str">
            <v>4507485
4507486</v>
          </cell>
          <cell r="J36">
            <v>20</v>
          </cell>
          <cell r="K36">
            <v>2</v>
          </cell>
        </row>
        <row r="37">
          <cell r="C37" t="str">
            <v>44.3_44.6</v>
          </cell>
          <cell r="D37" t="str">
            <v>Сборная г. Москвы-1</v>
          </cell>
          <cell r="E37" t="str">
            <v>г. Москва</v>
          </cell>
          <cell r="F37" t="str">
            <v>Даниленко Илья(II),
Протапопов Никита(II)</v>
          </cell>
          <cell r="G37" t="str">
            <v>м</v>
          </cell>
          <cell r="H37" t="str">
            <v>ЮН/ДЕВ 14-15 лет</v>
          </cell>
          <cell r="I37" t="str">
            <v>4503760
4503761</v>
          </cell>
          <cell r="J37">
            <v>6</v>
          </cell>
          <cell r="K37">
            <v>1</v>
          </cell>
        </row>
        <row r="38">
          <cell r="C38" t="str">
            <v>44.1_44.2</v>
          </cell>
          <cell r="D38" t="str">
            <v>Сборная г. Москвы-1</v>
          </cell>
          <cell r="E38" t="str">
            <v>г. Москва</v>
          </cell>
          <cell r="F38" t="str">
            <v>Аксенова Наталья(II),
Шишков Дмитрий(III)</v>
          </cell>
          <cell r="G38" t="str">
            <v>см</v>
          </cell>
          <cell r="H38" t="str">
            <v>ЮН/ДЕВ 14-15 лет</v>
          </cell>
          <cell r="I38" t="str">
            <v>4503764
4990309</v>
          </cell>
          <cell r="J38">
            <v>4</v>
          </cell>
          <cell r="K38">
            <v>1</v>
          </cell>
        </row>
        <row r="39">
          <cell r="C39" t="str">
            <v>44.4_44.5</v>
          </cell>
          <cell r="D39" t="str">
            <v>Сборная г. Москвы-1</v>
          </cell>
          <cell r="E39" t="str">
            <v>г. Москва</v>
          </cell>
          <cell r="F39" t="str">
            <v>Киевский Захар(II),
Осипова Натэлла(III)</v>
          </cell>
          <cell r="G39" t="str">
            <v>см</v>
          </cell>
          <cell r="H39" t="str">
            <v>ЮН/ДЕВ 14-15 лет</v>
          </cell>
          <cell r="I39" t="str">
            <v>4503771
4503772</v>
          </cell>
          <cell r="J39">
            <v>4</v>
          </cell>
          <cell r="K39">
            <v>2</v>
          </cell>
        </row>
        <row r="40">
          <cell r="C40" t="str">
            <v>33.2_33.1</v>
          </cell>
          <cell r="D40" t="str">
            <v>Сборная г. Москвы-2</v>
          </cell>
          <cell r="E40" t="str">
            <v>г. Москва</v>
          </cell>
          <cell r="F40" t="str">
            <v>Илюхин Максим(II),
Четвертаков Игорь(II)</v>
          </cell>
          <cell r="G40" t="str">
            <v>м</v>
          </cell>
          <cell r="H40" t="str">
            <v>ЮН/ДЕВ 14-15 лет</v>
          </cell>
          <cell r="I40" t="str">
            <v>4503762
4503763</v>
          </cell>
          <cell r="J40">
            <v>6</v>
          </cell>
          <cell r="K40">
            <v>1</v>
          </cell>
        </row>
        <row r="41">
          <cell r="C41" t="str">
            <v>33.3_33.4</v>
          </cell>
          <cell r="D41" t="str">
            <v>Сборная г. Москвы-2</v>
          </cell>
          <cell r="E41" t="str">
            <v>г. Москва</v>
          </cell>
          <cell r="F41" t="str">
            <v>Моисеев Максим(II),
Перелыгина Александра(II)</v>
          </cell>
          <cell r="G41" t="str">
            <v>см</v>
          </cell>
          <cell r="H41" t="str">
            <v>ЮН/ДЕВ 14-15 лет</v>
          </cell>
          <cell r="I41" t="str">
            <v>4503767
4503768</v>
          </cell>
          <cell r="J41">
            <v>6</v>
          </cell>
          <cell r="K41">
            <v>1</v>
          </cell>
        </row>
        <row r="42">
          <cell r="C42" t="str">
            <v>67.2_67.4</v>
          </cell>
          <cell r="D42" t="str">
            <v>Сборная г. Сарапул</v>
          </cell>
          <cell r="E42" t="str">
            <v>Удмуртская Респ.</v>
          </cell>
          <cell r="F42" t="str">
            <v>Деньщиков Даниил(II),
Петряева Мария(II)</v>
          </cell>
          <cell r="G42" t="str">
            <v>см</v>
          </cell>
          <cell r="H42" t="str">
            <v>ЮН/ДЕВ 16-18 лет</v>
          </cell>
          <cell r="I42" t="str">
            <v>4502315
4502318</v>
          </cell>
          <cell r="J42">
            <v>6</v>
          </cell>
          <cell r="K42">
            <v>1</v>
          </cell>
        </row>
        <row r="43">
          <cell r="C43" t="str">
            <v>43.1_43.2</v>
          </cell>
          <cell r="D43" t="str">
            <v>Сборная г. Сарапул_мл</v>
          </cell>
          <cell r="E43" t="str">
            <v>Удмуртская Респ.</v>
          </cell>
          <cell r="F43" t="str">
            <v>Гараев Ильшат(II),
Красноперов Павел(II)</v>
          </cell>
          <cell r="G43" t="str">
            <v>м</v>
          </cell>
          <cell r="H43" t="str">
            <v>ЮН/ДЕВ 14-15 лет</v>
          </cell>
          <cell r="I43" t="str">
            <v>4502308
4502312</v>
          </cell>
          <cell r="J43">
            <v>6</v>
          </cell>
          <cell r="K43">
            <v>1</v>
          </cell>
        </row>
        <row r="44">
          <cell r="C44" t="str">
            <v>69.3_69.4</v>
          </cell>
          <cell r="D44" t="str">
            <v>Сборная Иркутской области</v>
          </cell>
          <cell r="E44" t="str">
            <v>Иркутская обл.</v>
          </cell>
          <cell r="F44" t="str">
            <v>Бочкарёв Евгений(I),
Глущенко Владислав(I)</v>
          </cell>
          <cell r="G44" t="str">
            <v>м</v>
          </cell>
          <cell r="H44" t="str">
            <v>ЮН/ДЕВ 16-18 лет</v>
          </cell>
          <cell r="I44" t="str">
            <v>4502325
4502324</v>
          </cell>
          <cell r="J44">
            <v>20</v>
          </cell>
          <cell r="K44">
            <v>1</v>
          </cell>
        </row>
        <row r="45">
          <cell r="C45" t="str">
            <v>69.2_69.5</v>
          </cell>
          <cell r="D45" t="str">
            <v>Сборная Иркутской области</v>
          </cell>
          <cell r="E45" t="str">
            <v>Иркутская обл.</v>
          </cell>
          <cell r="F45" t="str">
            <v>Бирюков Юрий(I),
Токарева Анна(I)</v>
          </cell>
          <cell r="G45" t="str">
            <v>см</v>
          </cell>
          <cell r="H45" t="str">
            <v>ЮН/ДЕВ 16-18 лет</v>
          </cell>
          <cell r="I45" t="str">
            <v>4502326
4502327</v>
          </cell>
          <cell r="J45">
            <v>20</v>
          </cell>
          <cell r="K45">
            <v>1</v>
          </cell>
        </row>
        <row r="46">
          <cell r="C46" t="str">
            <v>69.1_69.6</v>
          </cell>
          <cell r="D46" t="str">
            <v>Сборная Иркутской области</v>
          </cell>
          <cell r="E46" t="str">
            <v>Иркутская обл.</v>
          </cell>
          <cell r="F46" t="str">
            <v>Алексеев Евгений(II),
Холомянская Мария(II)</v>
          </cell>
          <cell r="G46" t="str">
            <v>см</v>
          </cell>
          <cell r="H46" t="str">
            <v>ЮН/ДЕВ 16-18 лет</v>
          </cell>
          <cell r="I46" t="str">
            <v>4502328
4502329</v>
          </cell>
          <cell r="J46">
            <v>6</v>
          </cell>
          <cell r="K46">
            <v>2</v>
          </cell>
        </row>
        <row r="47">
          <cell r="C47" t="str">
            <v>39.3_39.6</v>
          </cell>
          <cell r="D47" t="str">
            <v>Сборная Иркутской области_мл</v>
          </cell>
          <cell r="E47" t="str">
            <v>Иркутская обл.</v>
          </cell>
          <cell r="F47" t="str">
            <v>Ермаков Михаил(II),
Новиков Григорий(II)</v>
          </cell>
          <cell r="G47" t="str">
            <v>м</v>
          </cell>
          <cell r="H47" t="str">
            <v>ЮН/ДЕВ 14-15 лет</v>
          </cell>
          <cell r="I47" t="str">
            <v>4503774
4503775</v>
          </cell>
          <cell r="J47">
            <v>6</v>
          </cell>
          <cell r="K47">
            <v>1</v>
          </cell>
        </row>
        <row r="48">
          <cell r="C48" t="str">
            <v>39.4_39.12</v>
          </cell>
          <cell r="D48" t="str">
            <v>Сборная Иркутской области_мл</v>
          </cell>
          <cell r="E48" t="str">
            <v>Иркутская обл.</v>
          </cell>
          <cell r="F48" t="str">
            <v>Кивнюк Роман(III),
Хромов Всеволод(1ю)</v>
          </cell>
          <cell r="G48" t="str">
            <v>м</v>
          </cell>
          <cell r="H48" t="str">
            <v>ЮН/ДЕВ 14-15 лет</v>
          </cell>
          <cell r="I48" t="str">
            <v>4503786
4503777</v>
          </cell>
          <cell r="J48">
            <v>2</v>
          </cell>
          <cell r="K48">
            <v>2</v>
          </cell>
        </row>
        <row r="49">
          <cell r="C49" t="str">
            <v>39.8_39.9</v>
          </cell>
          <cell r="D49" t="str">
            <v>Сборная Иркутской области_мл</v>
          </cell>
          <cell r="E49" t="str">
            <v>Иркутская обл.</v>
          </cell>
          <cell r="F49" t="str">
            <v>Пшеничников Вадим(III),
Редько Анатолий(III)</v>
          </cell>
          <cell r="G49" t="str">
            <v>м</v>
          </cell>
          <cell r="H49" t="str">
            <v>ЮН/ДЕВ 14-15 лет</v>
          </cell>
          <cell r="I49" t="str">
            <v>4503778
4503779</v>
          </cell>
          <cell r="J49">
            <v>2</v>
          </cell>
          <cell r="K49">
            <v>3</v>
          </cell>
        </row>
        <row r="50">
          <cell r="C50" t="str">
            <v>39.1_39.2</v>
          </cell>
          <cell r="D50" t="str">
            <v>Сборная Иркутской области_мл</v>
          </cell>
          <cell r="E50" t="str">
            <v>Иркутская обл.</v>
          </cell>
          <cell r="F50" t="str">
            <v>Борисова Елизавета(1ю),
Ермаков Владимир(1ю)</v>
          </cell>
          <cell r="G50" t="str">
            <v>см</v>
          </cell>
          <cell r="H50" t="str">
            <v>ЮН/ДЕВ 14-15 лет</v>
          </cell>
          <cell r="I50" t="str">
            <v>4503780
4503781</v>
          </cell>
          <cell r="J50">
            <v>2</v>
          </cell>
          <cell r="K50">
            <v>1</v>
          </cell>
        </row>
        <row r="51">
          <cell r="C51" t="str">
            <v>39.5_39.7</v>
          </cell>
          <cell r="D51" t="str">
            <v>Сборная Иркутской области_мл</v>
          </cell>
          <cell r="E51" t="str">
            <v>Иркутская обл.</v>
          </cell>
          <cell r="F51" t="str">
            <v>Минкина Юлия(II),
Пастухов Александр(III)</v>
          </cell>
          <cell r="G51" t="str">
            <v>см</v>
          </cell>
          <cell r="H51" t="str">
            <v>ЮН/ДЕВ 14-15 лет</v>
          </cell>
          <cell r="I51" t="str">
            <v>4503787
4503788</v>
          </cell>
          <cell r="J51">
            <v>4</v>
          </cell>
          <cell r="K51">
            <v>2</v>
          </cell>
        </row>
        <row r="52">
          <cell r="C52" t="str">
            <v>39.10_39.11</v>
          </cell>
          <cell r="D52" t="str">
            <v>Сборная Иркутской области_мл</v>
          </cell>
          <cell r="E52" t="str">
            <v>Иркутская обл.</v>
          </cell>
          <cell r="F52" t="str">
            <v>Сидоренко Дарья(1ю),
Храмец Владимир(III)</v>
          </cell>
          <cell r="G52" t="str">
            <v>см</v>
          </cell>
          <cell r="H52" t="str">
            <v>ЮН/ДЕВ 14-15 лет</v>
          </cell>
          <cell r="I52" t="str">
            <v>4503789
4503776</v>
          </cell>
          <cell r="J52">
            <v>2</v>
          </cell>
          <cell r="K52">
            <v>3</v>
          </cell>
        </row>
        <row r="53">
          <cell r="C53" t="str">
            <v>68.1_68.2</v>
          </cell>
          <cell r="D53" t="str">
            <v>Сборная Республики Татарстан</v>
          </cell>
          <cell r="E53" t="str">
            <v>Респ. Татарстан</v>
          </cell>
          <cell r="F53" t="str">
            <v>Тазутдинова Аделя(II),
Треснёв Илья(II)</v>
          </cell>
          <cell r="G53" t="str">
            <v>см</v>
          </cell>
          <cell r="H53" t="str">
            <v>ЮН/ДЕВ 16-18 лет</v>
          </cell>
          <cell r="I53" t="str">
            <v>4502322
4502323</v>
          </cell>
          <cell r="J53">
            <v>6</v>
          </cell>
          <cell r="K53">
            <v>1</v>
          </cell>
        </row>
        <row r="54">
          <cell r="C54" t="str">
            <v>35.1_35.2</v>
          </cell>
          <cell r="D54" t="str">
            <v>Сборная Республики Татарстан_мл</v>
          </cell>
          <cell r="E54" t="str">
            <v>Респ. Татарстан</v>
          </cell>
          <cell r="F54" t="str">
            <v>Уманцев Константин(II),
Юровская Татьяна(III)</v>
          </cell>
          <cell r="G54" t="str">
            <v>см</v>
          </cell>
          <cell r="H54" t="str">
            <v>ЮН/ДЕВ 14-15 лет</v>
          </cell>
          <cell r="I54" t="str">
            <v>4990311
4502321</v>
          </cell>
          <cell r="J54">
            <v>4</v>
          </cell>
          <cell r="K54">
            <v>1</v>
          </cell>
        </row>
        <row r="55">
          <cell r="C55" t="str">
            <v>41.1_41.2</v>
          </cell>
          <cell r="D55" t="str">
            <v>Энгельсская СЮТур</v>
          </cell>
          <cell r="E55" t="str">
            <v>Саратовская обл.</v>
          </cell>
          <cell r="F55" t="str">
            <v>Петрушова Дарья(III),
Степанов Макар(III)</v>
          </cell>
          <cell r="G55" t="str">
            <v>см</v>
          </cell>
          <cell r="H55" t="str">
            <v>ЮН/ДЕВ 14-15 лет</v>
          </cell>
          <cell r="I55" t="str">
            <v>4990306
4990307</v>
          </cell>
          <cell r="J55">
            <v>2</v>
          </cell>
          <cell r="K55">
            <v>1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2</v>
          </cell>
          <cell r="B2" t="str">
            <v>М/Ж_5</v>
          </cell>
          <cell r="C2" t="str">
            <v>Сборная Вологодской обл.</v>
          </cell>
          <cell r="D2" t="str">
            <v>Вологодская обл.</v>
          </cell>
          <cell r="E2" t="str">
            <v>Беляев Дмитрий Владимирович</v>
          </cell>
          <cell r="F2" t="str">
            <v>Попов Максим(КМС), Беляев Дмитрий(МС), Голубев Павел(I), Лукина Анна(МС)</v>
          </cell>
          <cell r="G2">
            <v>240</v>
          </cell>
        </row>
        <row r="3">
          <cell r="A3">
            <v>11</v>
          </cell>
          <cell r="B3" t="str">
            <v>М/Ж_5</v>
          </cell>
          <cell r="C3" t="str">
            <v>Сборная г. Москвы</v>
          </cell>
          <cell r="D3" t="str">
            <v>г. Москва</v>
          </cell>
          <cell r="E3" t="str">
            <v>Лукьянов Павел Михайлович</v>
          </cell>
          <cell r="F3" t="str">
            <v>Князев Сергей(МС), Савин Александр(I), Лукьянов Павел(МС), Кудряшова Екатерина(I)</v>
          </cell>
          <cell r="G3">
            <v>220</v>
          </cell>
        </row>
        <row r="4">
          <cell r="A4">
            <v>111</v>
          </cell>
          <cell r="B4" t="str">
            <v>М/Ж_5</v>
          </cell>
          <cell r="C4" t="str">
            <v>Сборная г. Москвы</v>
          </cell>
          <cell r="D4" t="str">
            <v>г. Москва</v>
          </cell>
          <cell r="E4" t="str">
            <v>Лукьянов Павел Михайлович</v>
          </cell>
          <cell r="F4" t="str">
            <v>Ольховский Дмитрий(МС), Рябов Сергей(КМС), Гриджак Елена(I), Зверков Павел(КМС)</v>
          </cell>
          <cell r="G4">
            <v>170</v>
          </cell>
        </row>
        <row r="5">
          <cell r="A5">
            <v>3</v>
          </cell>
          <cell r="B5" t="str">
            <v>М/Ж_5</v>
          </cell>
          <cell r="C5" t="str">
            <v>Сборная г. Москвы-2</v>
          </cell>
          <cell r="D5" t="str">
            <v>г. Москва</v>
          </cell>
          <cell r="E5" t="str">
            <v>Суарес Антон Антониович</v>
          </cell>
          <cell r="F5" t="str">
            <v>Другов Александр(КМС), Суарес Антон(КМС), Манжура Екатерина(I), Саратовкин Андрей(КМС)</v>
          </cell>
          <cell r="G5">
            <v>100</v>
          </cell>
        </row>
        <row r="6">
          <cell r="A6">
            <v>12</v>
          </cell>
          <cell r="B6" t="str">
            <v>М/Ж_5</v>
          </cell>
          <cell r="C6" t="str">
            <v>Сборная г. Санкт-Петербурга</v>
          </cell>
          <cell r="D6" t="str">
            <v>г. Санкт-Петербург</v>
          </cell>
          <cell r="E6" t="str">
            <v>Федотов Алексей Евгеньевич</v>
          </cell>
          <cell r="F6" t="str">
            <v>Медведев Алексей(МС), Андреев Андрей(МС), Самарина Евгения(МС), Трикозов Виктор(МС)</v>
          </cell>
          <cell r="G6">
            <v>400</v>
          </cell>
        </row>
        <row r="7">
          <cell r="A7">
            <v>112</v>
          </cell>
          <cell r="B7" t="str">
            <v>М/Ж_5</v>
          </cell>
          <cell r="C7" t="str">
            <v>Сборная г. Санкт-Петербурга</v>
          </cell>
          <cell r="D7" t="str">
            <v>г. Санкт-Петербург</v>
          </cell>
          <cell r="E7" t="str">
            <v>Федотов Алексей Евгеньевич</v>
          </cell>
          <cell r="F7" t="str">
            <v>Иванов Артемий(КМС), Занин Александр(КМС), Король Георгий(I), Кечик Наталья(КМС)</v>
          </cell>
          <cell r="G7">
            <v>100</v>
          </cell>
        </row>
        <row r="8">
          <cell r="A8">
            <v>6</v>
          </cell>
          <cell r="B8" t="str">
            <v>М/Ж_5</v>
          </cell>
          <cell r="C8" t="str">
            <v>Сборная Кемеровской обл.</v>
          </cell>
          <cell r="D8" t="str">
            <v>Кемеровская обл.</v>
          </cell>
          <cell r="E8" t="str">
            <v>Пятаков Юрий Сергеевич</v>
          </cell>
          <cell r="F8" t="str">
            <v>Сабитов Александр(МС), Ходунов Дмитрий(МС), Пятаков Юрий(МС), Черешнева Дарья(КМС)</v>
          </cell>
          <cell r="G8">
            <v>330</v>
          </cell>
        </row>
        <row r="9">
          <cell r="A9">
            <v>106</v>
          </cell>
          <cell r="B9" t="str">
            <v>М/Ж_5</v>
          </cell>
          <cell r="C9" t="str">
            <v>Сборная Кемеровской обл.</v>
          </cell>
          <cell r="D9" t="str">
            <v>Кемеровская обл.</v>
          </cell>
          <cell r="E9" t="str">
            <v>Пятаков Юрий Сергеевич</v>
          </cell>
          <cell r="F9" t="str">
            <v>Панов Дмитрий(КМС), Рожков Константин(КМС), Сергеева Наталья(МС), Синев Кирилл(МС)</v>
          </cell>
          <cell r="G9">
            <v>260</v>
          </cell>
        </row>
        <row r="10">
          <cell r="A10">
            <v>8</v>
          </cell>
          <cell r="B10" t="str">
            <v>М/Ж_5</v>
          </cell>
          <cell r="C10" t="str">
            <v>Сборная Липецкой обл.</v>
          </cell>
          <cell r="D10" t="str">
            <v>Липецкая обл.</v>
          </cell>
          <cell r="E10" t="str">
            <v>Морозов Николай Дмитриевич</v>
          </cell>
          <cell r="F10" t="str">
            <v>Клоков Александр(I), Титов Руслан(I), Прийменко Нелли(I), Скороходов Никита(I)</v>
          </cell>
          <cell r="G10">
            <v>40</v>
          </cell>
        </row>
        <row r="11">
          <cell r="A11">
            <v>13</v>
          </cell>
          <cell r="B11" t="str">
            <v>М/Ж_5</v>
          </cell>
          <cell r="C11" t="str">
            <v>Сборная Пермского края</v>
          </cell>
          <cell r="D11" t="str">
            <v>Пермский край</v>
          </cell>
          <cell r="E11" t="str">
            <v>Мальцев Алексей Васильевич</v>
          </cell>
          <cell r="F11" t="str">
            <v>Жданов Антон(I), Чертанов Всеволод(МС), Мальцев Алексей(МС), Мальцева Елена(КМС)</v>
          </cell>
          <cell r="G11">
            <v>240</v>
          </cell>
        </row>
        <row r="12">
          <cell r="A12">
            <v>113</v>
          </cell>
          <cell r="B12" t="str">
            <v>М/Ж_5</v>
          </cell>
          <cell r="C12" t="str">
            <v>Сборная Пермского края</v>
          </cell>
          <cell r="D12" t="str">
            <v>Пермский край</v>
          </cell>
          <cell r="E12" t="str">
            <v>Мальцев Алексей Васильевич</v>
          </cell>
          <cell r="F12" t="str">
            <v>Варин Роман(I), Фадеев Константин(I), Купин Николай(КМС), Нурлыгаянова Зульфия(МС)</v>
          </cell>
          <cell r="G12">
            <v>150</v>
          </cell>
        </row>
        <row r="13">
          <cell r="A13">
            <v>14</v>
          </cell>
          <cell r="B13" t="str">
            <v>М/Ж_5</v>
          </cell>
          <cell r="C13" t="str">
            <v>Сборная Респ. Татарстан</v>
          </cell>
          <cell r="D13" t="str">
            <v>Респ. Татарстан</v>
          </cell>
          <cell r="E13" t="str">
            <v>Савинчев Александр Васильевич</v>
          </cell>
          <cell r="F13" t="str">
            <v>Гараев Айнур(I), Гараев Ильнур(I), Борознов Артем(I), Гайнуллина Гульчечек(I)</v>
          </cell>
          <cell r="G13">
            <v>40</v>
          </cell>
        </row>
        <row r="14">
          <cell r="A14">
            <v>15</v>
          </cell>
          <cell r="B14" t="str">
            <v>М/Ж_5</v>
          </cell>
          <cell r="C14" t="str">
            <v>Сборная Ставропольского края</v>
          </cell>
          <cell r="D14" t="str">
            <v>Ставропольский край</v>
          </cell>
          <cell r="E14" t="str">
            <v>Медведев Геннадий Юрьевич</v>
          </cell>
          <cell r="F14" t="str">
            <v>Авакян Арарат(КМС), Медведев Геннадий(КМС), Орлова Юлия(КМС), Киреев Сергей(I)</v>
          </cell>
          <cell r="G14">
            <v>100</v>
          </cell>
        </row>
        <row r="15">
          <cell r="A15">
            <v>115</v>
          </cell>
          <cell r="B15" t="str">
            <v>М/Ж_5</v>
          </cell>
          <cell r="C15" t="str">
            <v>Сборная Ставропольского края</v>
          </cell>
          <cell r="D15" t="str">
            <v>Ставропольский край</v>
          </cell>
          <cell r="E15" t="str">
            <v>Медведев Геннадий Юрьевич</v>
          </cell>
          <cell r="F15" t="str">
            <v>Гребенюков Владислав(I), Евтушенко Андрей(МС), Дзыбова Маргарита(МС), Купчик Григорий(КМС)</v>
          </cell>
          <cell r="G15">
            <v>240</v>
          </cell>
        </row>
        <row r="16">
          <cell r="A16">
            <v>4</v>
          </cell>
          <cell r="B16" t="str">
            <v>М/Ж_5</v>
          </cell>
          <cell r="C16" t="str">
            <v>Сборная Удмуртской Респ.</v>
          </cell>
          <cell r="D16" t="str">
            <v>Удмуртская Респ.</v>
          </cell>
          <cell r="E16" t="str">
            <v>Федорова Лариса Александровна</v>
          </cell>
          <cell r="F16" t="str">
            <v>Люкин Александр(I), Чураков Дмитрий(I), Небогатиков Андрей(I), Чикунова Полина(I)</v>
          </cell>
          <cell r="G16">
            <v>40</v>
          </cell>
        </row>
      </sheetData>
      <sheetData sheetId="5">
        <row r="1">
          <cell r="V1">
            <v>134</v>
          </cell>
        </row>
      </sheetData>
      <sheetData sheetId="7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41301.77003472222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41301.77003472222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язки_М_14-15"/>
      <sheetName val="Связки_СМ_14-15"/>
      <sheetName val="Связки_М_16-18"/>
      <sheetName val="Связки_СМ_16-18"/>
      <sheetName val="Связки_ЛК_14-15"/>
      <sheetName val="Связки_ЛК_16-18"/>
      <sheetName val="Группа_14-15"/>
      <sheetName val="Группа_16-18"/>
      <sheetName val="Группа_ЛК_14-15"/>
      <sheetName val="ГРУППА_ЛК_16-18"/>
      <sheetName val="Регион_14-15"/>
      <sheetName val="Регион_16_1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ЯЗКА1_м"/>
      <sheetName val="СВЯЗКА 1_см"/>
      <sheetName val="Субъекты_СВЯЗКИ1"/>
      <sheetName val="ЛИЧКА_ж"/>
      <sheetName val="ЛИЧКА_М"/>
      <sheetName val="Субъекты_ЛИЧКА"/>
      <sheetName val="СВязка2_5_м"/>
      <sheetName val="Связка2_5_см"/>
      <sheetName val="СВЯЗКИ2_ЛК_5"/>
      <sheetName val="Группа"/>
      <sheetName val="Субъекты_ГРУППА_М-Ж_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_В_лич"/>
      <sheetName val="Рег_В_Связ"/>
      <sheetName val="Рег_В_Группа"/>
      <sheetName val="Рег_В_Свод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_м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view="pageBreakPreview" zoomScale="60" zoomScalePageLayoutView="0" workbookViewId="0" topLeftCell="A1">
      <selection activeCell="E15" sqref="E15"/>
    </sheetView>
  </sheetViews>
  <sheetFormatPr defaultColWidth="9.140625" defaultRowHeight="15" outlineLevelRow="1"/>
  <cols>
    <col min="1" max="1" width="8.7109375" style="8" customWidth="1"/>
    <col min="2" max="2" width="51.140625" style="1" customWidth="1"/>
    <col min="3" max="3" width="13.421875" style="10" customWidth="1"/>
    <col min="4" max="4" width="15.140625" style="45" customWidth="1"/>
    <col min="5" max="5" width="17.421875" style="45" customWidth="1"/>
    <col min="6" max="6" width="7.8515625" style="45" hidden="1" customWidth="1"/>
    <col min="7" max="7" width="9.421875" style="46" hidden="1" customWidth="1"/>
    <col min="8" max="8" width="10.28125" style="8" customWidth="1"/>
    <col min="9" max="9" width="11.57421875" style="8" customWidth="1"/>
    <col min="10" max="10" width="11.57421875" style="8" hidden="1" customWidth="1"/>
    <col min="11" max="16384" width="9.140625" style="1" customWidth="1"/>
  </cols>
  <sheetData>
    <row r="1" spans="1:10" ht="53.25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9.5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24"/>
    </row>
    <row r="3" spans="1:10" ht="51.75" customHeight="1" thickBot="1">
      <c r="A3" s="131" t="s">
        <v>62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2:9" s="4" customFormat="1" ht="14.25" thickBot="1" thickTop="1">
      <c r="B4" s="17" t="s">
        <v>12</v>
      </c>
      <c r="C4" s="2"/>
      <c r="D4" s="41"/>
      <c r="E4" s="41"/>
      <c r="F4" s="41"/>
      <c r="G4" s="42"/>
      <c r="H4" s="3"/>
      <c r="I4" s="18" t="s">
        <v>5</v>
      </c>
    </row>
    <row r="5" spans="1:10" ht="57.75" customHeight="1" hidden="1" thickBot="1">
      <c r="A5" s="132" t="s">
        <v>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60" customHeight="1">
      <c r="A6" s="134" t="s">
        <v>0</v>
      </c>
      <c r="B6" s="135" t="s">
        <v>9</v>
      </c>
      <c r="C6" s="126" t="s">
        <v>6</v>
      </c>
      <c r="D6" s="127" t="s">
        <v>14</v>
      </c>
      <c r="E6" s="127" t="s">
        <v>13</v>
      </c>
      <c r="F6" s="136" t="s">
        <v>7</v>
      </c>
      <c r="G6" s="136"/>
      <c r="H6" s="137" t="s">
        <v>15</v>
      </c>
      <c r="I6" s="139" t="s">
        <v>1</v>
      </c>
      <c r="J6" s="140" t="s">
        <v>2</v>
      </c>
    </row>
    <row r="7" spans="1:10" ht="60.75" customHeight="1" thickBot="1">
      <c r="A7" s="134"/>
      <c r="B7" s="135"/>
      <c r="C7" s="125" t="s">
        <v>3</v>
      </c>
      <c r="D7" s="128" t="s">
        <v>3</v>
      </c>
      <c r="E7" s="128" t="s">
        <v>3</v>
      </c>
      <c r="F7" s="128" t="s">
        <v>3</v>
      </c>
      <c r="G7" s="129" t="s">
        <v>8</v>
      </c>
      <c r="H7" s="138"/>
      <c r="I7" s="139"/>
      <c r="J7" s="141"/>
    </row>
    <row r="8" spans="1:10" ht="27.75" customHeight="1">
      <c r="A8" s="39">
        <v>1</v>
      </c>
      <c r="B8" s="107" t="s">
        <v>28</v>
      </c>
      <c r="C8" s="114">
        <v>2</v>
      </c>
      <c r="D8" s="110">
        <v>5</v>
      </c>
      <c r="E8" s="109">
        <v>1</v>
      </c>
      <c r="F8" s="114"/>
      <c r="G8" s="111"/>
      <c r="H8" s="116">
        <v>8</v>
      </c>
      <c r="I8" s="113">
        <v>1</v>
      </c>
      <c r="J8" s="5"/>
    </row>
    <row r="9" spans="1:10" ht="27.75" customHeight="1">
      <c r="A9" s="39">
        <v>2</v>
      </c>
      <c r="B9" s="107" t="s">
        <v>20</v>
      </c>
      <c r="C9" s="114">
        <v>4</v>
      </c>
      <c r="D9" s="110">
        <v>3</v>
      </c>
      <c r="E9" s="109">
        <v>2</v>
      </c>
      <c r="F9" s="114"/>
      <c r="G9" s="111"/>
      <c r="H9" s="116">
        <v>9</v>
      </c>
      <c r="I9" s="113">
        <v>2</v>
      </c>
      <c r="J9" s="7"/>
    </row>
    <row r="10" spans="1:10" ht="27.75" customHeight="1">
      <c r="A10" s="39">
        <v>3</v>
      </c>
      <c r="B10" s="108" t="s">
        <v>16</v>
      </c>
      <c r="C10" s="109">
        <v>3</v>
      </c>
      <c r="D10" s="110">
        <v>2</v>
      </c>
      <c r="E10" s="109">
        <v>5</v>
      </c>
      <c r="F10" s="109"/>
      <c r="G10" s="111"/>
      <c r="H10" s="116">
        <v>10</v>
      </c>
      <c r="I10" s="113">
        <v>3</v>
      </c>
      <c r="J10" s="7"/>
    </row>
    <row r="11" spans="1:10" ht="27.75" customHeight="1">
      <c r="A11" s="39">
        <v>4</v>
      </c>
      <c r="B11" s="108" t="s">
        <v>25</v>
      </c>
      <c r="C11" s="114">
        <v>5</v>
      </c>
      <c r="D11" s="110">
        <v>4</v>
      </c>
      <c r="E11" s="109">
        <v>3</v>
      </c>
      <c r="F11" s="114"/>
      <c r="G11" s="111"/>
      <c r="H11" s="116">
        <v>12</v>
      </c>
      <c r="I11" s="113">
        <v>4</v>
      </c>
      <c r="J11" s="7"/>
    </row>
    <row r="12" spans="1:10" ht="27.75" customHeight="1">
      <c r="A12" s="39">
        <v>5</v>
      </c>
      <c r="B12" s="107" t="s">
        <v>24</v>
      </c>
      <c r="C12" s="114">
        <v>6</v>
      </c>
      <c r="D12" s="110">
        <v>1</v>
      </c>
      <c r="E12" s="109">
        <v>11</v>
      </c>
      <c r="F12" s="114"/>
      <c r="G12" s="111"/>
      <c r="H12" s="116">
        <v>18</v>
      </c>
      <c r="I12" s="113">
        <v>5</v>
      </c>
      <c r="J12" s="7"/>
    </row>
    <row r="13" spans="1:10" ht="27.75" customHeight="1">
      <c r="A13" s="39">
        <v>6</v>
      </c>
      <c r="B13" s="107" t="s">
        <v>27</v>
      </c>
      <c r="C13" s="114">
        <v>9</v>
      </c>
      <c r="D13" s="110">
        <v>7</v>
      </c>
      <c r="E13" s="109">
        <v>4</v>
      </c>
      <c r="F13" s="114"/>
      <c r="G13" s="111"/>
      <c r="H13" s="116">
        <v>20</v>
      </c>
      <c r="I13" s="113">
        <v>6</v>
      </c>
      <c r="J13" s="7"/>
    </row>
    <row r="14" spans="1:10" ht="27.75" customHeight="1">
      <c r="A14" s="39">
        <v>7</v>
      </c>
      <c r="B14" s="108" t="s">
        <v>26</v>
      </c>
      <c r="C14" s="109">
        <v>11</v>
      </c>
      <c r="D14" s="110">
        <v>6</v>
      </c>
      <c r="E14" s="109">
        <v>7</v>
      </c>
      <c r="F14" s="109"/>
      <c r="G14" s="111"/>
      <c r="H14" s="116">
        <v>24</v>
      </c>
      <c r="I14" s="113">
        <v>7</v>
      </c>
      <c r="J14" s="7"/>
    </row>
    <row r="15" spans="1:10" ht="27.75" customHeight="1">
      <c r="A15" s="39">
        <v>8</v>
      </c>
      <c r="B15" s="107" t="s">
        <v>17</v>
      </c>
      <c r="C15" s="114">
        <v>7</v>
      </c>
      <c r="D15" s="110">
        <v>8</v>
      </c>
      <c r="E15" s="109">
        <v>9</v>
      </c>
      <c r="F15" s="114"/>
      <c r="G15" s="111"/>
      <c r="H15" s="116">
        <v>24</v>
      </c>
      <c r="I15" s="113">
        <v>8</v>
      </c>
      <c r="J15" s="7"/>
    </row>
    <row r="16" spans="1:10" ht="27.75" customHeight="1">
      <c r="A16" s="39">
        <v>9</v>
      </c>
      <c r="B16" s="108" t="s">
        <v>21</v>
      </c>
      <c r="C16" s="114">
        <v>1</v>
      </c>
      <c r="D16" s="110">
        <v>11</v>
      </c>
      <c r="E16" s="109">
        <v>12</v>
      </c>
      <c r="F16" s="114"/>
      <c r="G16" s="111"/>
      <c r="H16" s="116">
        <v>24</v>
      </c>
      <c r="I16" s="113">
        <v>9</v>
      </c>
      <c r="J16" s="7"/>
    </row>
    <row r="17" spans="1:10" ht="27.75" customHeight="1">
      <c r="A17" s="39">
        <v>10</v>
      </c>
      <c r="B17" s="108" t="s">
        <v>23</v>
      </c>
      <c r="C17" s="109">
        <v>8</v>
      </c>
      <c r="D17" s="110">
        <v>12</v>
      </c>
      <c r="E17" s="109">
        <v>6</v>
      </c>
      <c r="F17" s="109"/>
      <c r="G17" s="111"/>
      <c r="H17" s="116">
        <v>26</v>
      </c>
      <c r="I17" s="113">
        <v>10</v>
      </c>
      <c r="J17" s="7"/>
    </row>
    <row r="18" spans="1:10" ht="27.75" customHeight="1">
      <c r="A18" s="39">
        <v>11</v>
      </c>
      <c r="B18" s="108" t="s">
        <v>19</v>
      </c>
      <c r="C18" s="114">
        <v>10</v>
      </c>
      <c r="D18" s="110">
        <v>9</v>
      </c>
      <c r="E18" s="109">
        <v>8</v>
      </c>
      <c r="F18" s="114"/>
      <c r="G18" s="111"/>
      <c r="H18" s="116">
        <v>27</v>
      </c>
      <c r="I18" s="113">
        <v>11</v>
      </c>
      <c r="J18" s="7"/>
    </row>
    <row r="19" spans="1:10" ht="27.75" customHeight="1">
      <c r="A19" s="39">
        <v>12</v>
      </c>
      <c r="B19" s="107" t="s">
        <v>22</v>
      </c>
      <c r="C19" s="114">
        <v>12</v>
      </c>
      <c r="D19" s="110">
        <v>10</v>
      </c>
      <c r="E19" s="109">
        <v>10</v>
      </c>
      <c r="F19" s="114"/>
      <c r="G19" s="111"/>
      <c r="H19" s="116">
        <v>32</v>
      </c>
      <c r="I19" s="113">
        <v>12</v>
      </c>
      <c r="J19" s="7"/>
    </row>
    <row r="20" spans="1:10" ht="27.75" customHeight="1">
      <c r="A20" s="39">
        <v>13</v>
      </c>
      <c r="B20" s="108" t="s">
        <v>18</v>
      </c>
      <c r="C20" s="109">
        <v>13</v>
      </c>
      <c r="D20" s="110">
        <v>13</v>
      </c>
      <c r="E20" s="109">
        <v>13</v>
      </c>
      <c r="F20" s="109"/>
      <c r="G20" s="111"/>
      <c r="H20" s="116">
        <v>39</v>
      </c>
      <c r="I20" s="113">
        <v>13</v>
      </c>
      <c r="J20" s="7"/>
    </row>
    <row r="21" spans="1:10" ht="27.75" customHeight="1" hidden="1">
      <c r="A21" s="121"/>
      <c r="B21" s="122"/>
      <c r="C21" s="55"/>
      <c r="D21" s="74"/>
      <c r="E21" s="55"/>
      <c r="F21" s="55"/>
      <c r="G21" s="52"/>
      <c r="H21" s="123">
        <f aca="true" t="shared" si="0" ref="H21:H46">SUM(C21:E21)</f>
        <v>0</v>
      </c>
      <c r="I21" s="106">
        <v>14</v>
      </c>
      <c r="J21" s="7"/>
    </row>
    <row r="22" spans="1:10" ht="27.75" customHeight="1" hidden="1">
      <c r="A22" s="40"/>
      <c r="B22" s="37"/>
      <c r="C22" s="55"/>
      <c r="D22" s="47"/>
      <c r="E22" s="54"/>
      <c r="F22" s="55"/>
      <c r="G22" s="50"/>
      <c r="H22" s="105">
        <f t="shared" si="0"/>
        <v>0</v>
      </c>
      <c r="I22" s="64">
        <v>15</v>
      </c>
      <c r="J22" s="7"/>
    </row>
    <row r="23" spans="1:10" ht="27.75" customHeight="1" hidden="1">
      <c r="A23" s="39"/>
      <c r="B23" s="37"/>
      <c r="C23" s="56"/>
      <c r="D23" s="47"/>
      <c r="E23" s="56"/>
      <c r="F23" s="56"/>
      <c r="G23" s="50"/>
      <c r="H23" s="105">
        <f t="shared" si="0"/>
        <v>0</v>
      </c>
      <c r="I23" s="64">
        <v>16</v>
      </c>
      <c r="J23" s="7"/>
    </row>
    <row r="24" spans="1:10" ht="27.75" customHeight="1" hidden="1">
      <c r="A24" s="40"/>
      <c r="B24" s="38"/>
      <c r="C24" s="53"/>
      <c r="D24" s="47"/>
      <c r="E24" s="53"/>
      <c r="F24" s="53"/>
      <c r="G24" s="50"/>
      <c r="H24" s="105">
        <f t="shared" si="0"/>
        <v>0</v>
      </c>
      <c r="I24" s="64">
        <v>17</v>
      </c>
      <c r="J24" s="7"/>
    </row>
    <row r="25" spans="1:10" ht="27.75" customHeight="1" hidden="1">
      <c r="A25" s="39"/>
      <c r="B25" s="37"/>
      <c r="C25" s="56"/>
      <c r="D25" s="47"/>
      <c r="E25" s="56"/>
      <c r="F25" s="56"/>
      <c r="G25" s="50"/>
      <c r="H25" s="105">
        <f t="shared" si="0"/>
        <v>0</v>
      </c>
      <c r="I25" s="64">
        <v>18</v>
      </c>
      <c r="J25" s="7"/>
    </row>
    <row r="26" spans="1:10" ht="27.75" customHeight="1" hidden="1">
      <c r="A26" s="40"/>
      <c r="B26" s="38"/>
      <c r="C26" s="56"/>
      <c r="D26" s="47"/>
      <c r="E26" s="53"/>
      <c r="F26" s="56"/>
      <c r="G26" s="50"/>
      <c r="H26" s="105">
        <f t="shared" si="0"/>
        <v>0</v>
      </c>
      <c r="I26" s="64">
        <v>19</v>
      </c>
      <c r="J26" s="7"/>
    </row>
    <row r="27" spans="1:10" ht="27.75" customHeight="1" hidden="1">
      <c r="A27" s="39"/>
      <c r="B27" s="38"/>
      <c r="C27" s="55"/>
      <c r="D27" s="47"/>
      <c r="E27" s="55"/>
      <c r="F27" s="55"/>
      <c r="G27" s="50"/>
      <c r="H27" s="105">
        <f t="shared" si="0"/>
        <v>0</v>
      </c>
      <c r="I27" s="64">
        <v>20</v>
      </c>
      <c r="J27" s="15"/>
    </row>
    <row r="28" spans="1:10" ht="27.75" customHeight="1" hidden="1" thickBot="1">
      <c r="A28" s="40"/>
      <c r="B28" s="38"/>
      <c r="C28" s="53"/>
      <c r="D28" s="47"/>
      <c r="E28" s="53"/>
      <c r="F28" s="53"/>
      <c r="G28" s="50"/>
      <c r="H28" s="105">
        <f t="shared" si="0"/>
        <v>0</v>
      </c>
      <c r="I28" s="64">
        <v>21</v>
      </c>
      <c r="J28" s="13"/>
    </row>
    <row r="29" spans="1:10" ht="27.75" customHeight="1" hidden="1">
      <c r="A29" s="39"/>
      <c r="B29" s="37"/>
      <c r="C29" s="56"/>
      <c r="D29" s="47"/>
      <c r="E29" s="56"/>
      <c r="F29" s="56"/>
      <c r="G29" s="50"/>
      <c r="H29" s="105">
        <f t="shared" si="0"/>
        <v>0</v>
      </c>
      <c r="I29" s="64">
        <v>22</v>
      </c>
      <c r="J29" s="5"/>
    </row>
    <row r="30" spans="1:10" s="82" customFormat="1" ht="27.75" customHeight="1" hidden="1">
      <c r="A30" s="79"/>
      <c r="B30" s="80"/>
      <c r="C30" s="54"/>
      <c r="D30" s="47"/>
      <c r="E30" s="56"/>
      <c r="F30" s="54"/>
      <c r="G30" s="50"/>
      <c r="H30" s="105">
        <f t="shared" si="0"/>
        <v>0</v>
      </c>
      <c r="I30" s="64">
        <v>23</v>
      </c>
      <c r="J30" s="81"/>
    </row>
    <row r="31" spans="1:10" s="82" customFormat="1" ht="27.75" customHeight="1" hidden="1">
      <c r="A31" s="83"/>
      <c r="B31" s="84"/>
      <c r="C31" s="55"/>
      <c r="D31" s="47"/>
      <c r="E31" s="55"/>
      <c r="F31" s="67"/>
      <c r="G31" s="61"/>
      <c r="H31" s="105">
        <f t="shared" si="0"/>
        <v>0</v>
      </c>
      <c r="I31" s="64">
        <v>24</v>
      </c>
      <c r="J31" s="81"/>
    </row>
    <row r="32" spans="1:10" s="82" customFormat="1" ht="27.75" customHeight="1" hidden="1">
      <c r="A32" s="79"/>
      <c r="B32" s="80"/>
      <c r="C32" s="54"/>
      <c r="D32" s="47"/>
      <c r="E32" s="54"/>
      <c r="F32" s="68"/>
      <c r="G32" s="62"/>
      <c r="H32" s="105">
        <f t="shared" si="0"/>
        <v>0</v>
      </c>
      <c r="I32" s="64">
        <v>25</v>
      </c>
      <c r="J32" s="81"/>
    </row>
    <row r="33" spans="1:10" s="82" customFormat="1" ht="27.75" customHeight="1" hidden="1">
      <c r="A33" s="83"/>
      <c r="B33" s="84"/>
      <c r="C33" s="55"/>
      <c r="D33" s="47"/>
      <c r="E33" s="55"/>
      <c r="F33" s="69"/>
      <c r="G33" s="62"/>
      <c r="H33" s="105">
        <f t="shared" si="0"/>
        <v>0</v>
      </c>
      <c r="I33" s="64">
        <v>26</v>
      </c>
      <c r="J33" s="81"/>
    </row>
    <row r="34" spans="1:10" s="82" customFormat="1" ht="27.75" customHeight="1" hidden="1">
      <c r="A34" s="79"/>
      <c r="B34" s="80"/>
      <c r="C34" s="54"/>
      <c r="D34" s="47"/>
      <c r="E34" s="54"/>
      <c r="F34" s="68"/>
      <c r="G34" s="62"/>
      <c r="H34" s="105">
        <f t="shared" si="0"/>
        <v>0</v>
      </c>
      <c r="I34" s="64">
        <v>27</v>
      </c>
      <c r="J34" s="81"/>
    </row>
    <row r="35" spans="1:10" s="82" customFormat="1" ht="27.75" customHeight="1" hidden="1">
      <c r="A35" s="79"/>
      <c r="B35" s="80"/>
      <c r="C35" s="54"/>
      <c r="D35" s="47"/>
      <c r="E35" s="54"/>
      <c r="F35" s="59"/>
      <c r="G35" s="50"/>
      <c r="H35" s="105">
        <f t="shared" si="0"/>
        <v>0</v>
      </c>
      <c r="I35" s="64">
        <v>28</v>
      </c>
      <c r="J35" s="81"/>
    </row>
    <row r="36" spans="1:10" s="82" customFormat="1" ht="27.75" customHeight="1" hidden="1">
      <c r="A36" s="83"/>
      <c r="B36" s="84"/>
      <c r="C36" s="55"/>
      <c r="D36" s="47"/>
      <c r="E36" s="55"/>
      <c r="F36" s="55"/>
      <c r="G36" s="50"/>
      <c r="H36" s="105">
        <f t="shared" si="0"/>
        <v>0</v>
      </c>
      <c r="I36" s="64">
        <v>29</v>
      </c>
      <c r="J36" s="81"/>
    </row>
    <row r="37" spans="1:10" s="82" customFormat="1" ht="27.75" customHeight="1" hidden="1">
      <c r="A37" s="79"/>
      <c r="B37" s="84"/>
      <c r="C37" s="53"/>
      <c r="D37" s="47"/>
      <c r="E37" s="53"/>
      <c r="F37" s="60"/>
      <c r="G37" s="50"/>
      <c r="H37" s="105">
        <f t="shared" si="0"/>
        <v>0</v>
      </c>
      <c r="I37" s="64">
        <v>30</v>
      </c>
      <c r="J37" s="81"/>
    </row>
    <row r="38" spans="1:10" s="82" customFormat="1" ht="27.75" customHeight="1" hidden="1">
      <c r="A38" s="83"/>
      <c r="B38" s="80"/>
      <c r="C38" s="56"/>
      <c r="D38" s="47"/>
      <c r="E38" s="54"/>
      <c r="F38" s="70"/>
      <c r="G38" s="62"/>
      <c r="H38" s="105">
        <f t="shared" si="0"/>
        <v>0</v>
      </c>
      <c r="I38" s="64">
        <v>31</v>
      </c>
      <c r="J38" s="81"/>
    </row>
    <row r="39" spans="1:10" s="82" customFormat="1" ht="27.75" customHeight="1" hidden="1">
      <c r="A39" s="79"/>
      <c r="B39" s="84"/>
      <c r="C39" s="53"/>
      <c r="D39" s="47"/>
      <c r="E39" s="54"/>
      <c r="F39" s="67"/>
      <c r="G39" s="62"/>
      <c r="H39" s="105">
        <f t="shared" si="0"/>
        <v>0</v>
      </c>
      <c r="I39" s="64">
        <v>32</v>
      </c>
      <c r="J39" s="81"/>
    </row>
    <row r="40" spans="1:10" s="82" customFormat="1" ht="27.75" customHeight="1" hidden="1">
      <c r="A40" s="83"/>
      <c r="B40" s="80"/>
      <c r="C40" s="55"/>
      <c r="D40" s="47"/>
      <c r="E40" s="54"/>
      <c r="F40" s="69"/>
      <c r="G40" s="62"/>
      <c r="H40" s="105">
        <f t="shared" si="0"/>
        <v>0</v>
      </c>
      <c r="I40" s="64">
        <v>33</v>
      </c>
      <c r="J40" s="81"/>
    </row>
    <row r="41" spans="1:10" s="82" customFormat="1" ht="27.75" customHeight="1" hidden="1">
      <c r="A41" s="83"/>
      <c r="B41" s="84"/>
      <c r="C41" s="55"/>
      <c r="D41" s="47"/>
      <c r="E41" s="55"/>
      <c r="F41" s="55"/>
      <c r="G41" s="50"/>
      <c r="H41" s="105">
        <f t="shared" si="0"/>
        <v>0</v>
      </c>
      <c r="I41" s="64">
        <v>34</v>
      </c>
      <c r="J41" s="81"/>
    </row>
    <row r="42" spans="1:10" s="82" customFormat="1" ht="27.75" customHeight="1" hidden="1">
      <c r="A42" s="79"/>
      <c r="B42" s="80"/>
      <c r="C42" s="54"/>
      <c r="D42" s="47"/>
      <c r="E42" s="54"/>
      <c r="F42" s="71"/>
      <c r="G42" s="63"/>
      <c r="H42" s="105">
        <f t="shared" si="0"/>
        <v>0</v>
      </c>
      <c r="I42" s="64">
        <v>35</v>
      </c>
      <c r="J42" s="81"/>
    </row>
    <row r="43" spans="1:10" s="82" customFormat="1" ht="27.75" customHeight="1" hidden="1" thickBot="1">
      <c r="A43" s="83"/>
      <c r="B43" s="84"/>
      <c r="C43" s="56"/>
      <c r="D43" s="47"/>
      <c r="E43" s="56"/>
      <c r="F43" s="51"/>
      <c r="G43" s="63"/>
      <c r="H43" s="105">
        <f t="shared" si="0"/>
        <v>0</v>
      </c>
      <c r="I43" s="64">
        <v>36</v>
      </c>
      <c r="J43" s="81"/>
    </row>
    <row r="44" spans="1:10" s="82" customFormat="1" ht="27.75" customHeight="1" hidden="1">
      <c r="A44" s="79"/>
      <c r="B44" s="85"/>
      <c r="C44" s="54"/>
      <c r="D44" s="47"/>
      <c r="E44" s="54"/>
      <c r="F44" s="71"/>
      <c r="G44" s="63"/>
      <c r="H44" s="105">
        <f t="shared" si="0"/>
        <v>0</v>
      </c>
      <c r="I44" s="64">
        <v>37</v>
      </c>
      <c r="J44" s="86"/>
    </row>
    <row r="45" spans="1:10" s="82" customFormat="1" ht="27.75" customHeight="1" hidden="1">
      <c r="A45" s="83"/>
      <c r="B45" s="80"/>
      <c r="C45" s="54"/>
      <c r="D45" s="47"/>
      <c r="E45" s="54"/>
      <c r="F45" s="72"/>
      <c r="G45" s="63"/>
      <c r="H45" s="105">
        <f t="shared" si="0"/>
        <v>0</v>
      </c>
      <c r="I45" s="64">
        <v>38</v>
      </c>
      <c r="J45" s="81"/>
    </row>
    <row r="46" spans="1:10" s="82" customFormat="1" ht="27.75" customHeight="1" hidden="1">
      <c r="A46" s="83"/>
      <c r="B46" s="84"/>
      <c r="C46" s="53"/>
      <c r="D46" s="47"/>
      <c r="E46" s="53"/>
      <c r="F46" s="73"/>
      <c r="G46" s="63"/>
      <c r="H46" s="105">
        <f t="shared" si="0"/>
        <v>0</v>
      </c>
      <c r="I46" s="64">
        <v>39</v>
      </c>
      <c r="J46" s="81"/>
    </row>
    <row r="47" spans="1:10" s="82" customFormat="1" ht="27.75" customHeight="1" hidden="1" thickBot="1">
      <c r="A47" s="87"/>
      <c r="B47" s="88"/>
      <c r="C47" s="76"/>
      <c r="D47" s="104"/>
      <c r="E47" s="100"/>
      <c r="F47" s="77"/>
      <c r="G47" s="78"/>
      <c r="H47" s="99"/>
      <c r="I47" s="66"/>
      <c r="J47" s="81"/>
    </row>
    <row r="48" spans="1:10" s="82" customFormat="1" ht="27.75" customHeight="1" hidden="1">
      <c r="A48" s="89">
        <f>48:556</f>
        <v>0</v>
      </c>
      <c r="B48" s="90"/>
      <c r="C48" s="91"/>
      <c r="D48" s="74"/>
      <c r="E48" s="75"/>
      <c r="F48" s="75"/>
      <c r="G48" s="58"/>
      <c r="H48" s="92"/>
      <c r="I48" s="93"/>
      <c r="J48" s="81"/>
    </row>
    <row r="49" spans="1:10" s="82" customFormat="1" ht="27.75" customHeight="1" hidden="1">
      <c r="A49" s="94">
        <v>6</v>
      </c>
      <c r="B49" s="95"/>
      <c r="C49" s="56"/>
      <c r="D49" s="47"/>
      <c r="E49" s="43"/>
      <c r="F49" s="43"/>
      <c r="G49" s="44"/>
      <c r="H49" s="96"/>
      <c r="I49" s="57"/>
      <c r="J49" s="81"/>
    </row>
    <row r="50" spans="1:10" s="82" customFormat="1" ht="27.75" customHeight="1" hidden="1">
      <c r="A50" s="94">
        <v>7</v>
      </c>
      <c r="B50" s="97"/>
      <c r="C50" s="55"/>
      <c r="D50" s="47"/>
      <c r="E50" s="43"/>
      <c r="F50" s="43"/>
      <c r="G50" s="44"/>
      <c r="H50" s="96"/>
      <c r="I50" s="57"/>
      <c r="J50" s="81"/>
    </row>
    <row r="51" spans="1:10" s="82" customFormat="1" ht="27.75" customHeight="1" hidden="1">
      <c r="A51" s="94">
        <v>8</v>
      </c>
      <c r="B51" s="95"/>
      <c r="C51" s="56"/>
      <c r="D51" s="47"/>
      <c r="E51" s="43"/>
      <c r="F51" s="43"/>
      <c r="G51" s="44"/>
      <c r="H51" s="96"/>
      <c r="I51" s="57"/>
      <c r="J51" s="81"/>
    </row>
    <row r="52" spans="1:10" s="82" customFormat="1" ht="27.75" customHeight="1" hidden="1">
      <c r="A52" s="94">
        <v>9</v>
      </c>
      <c r="B52" s="98"/>
      <c r="C52" s="56"/>
      <c r="D52" s="47"/>
      <c r="E52" s="43"/>
      <c r="F52" s="43"/>
      <c r="G52" s="44"/>
      <c r="H52" s="96"/>
      <c r="I52" s="57"/>
      <c r="J52" s="81"/>
    </row>
    <row r="53" spans="1:10" s="82" customFormat="1" ht="27.75" customHeight="1" hidden="1">
      <c r="A53" s="94">
        <v>10</v>
      </c>
      <c r="B53" s="97"/>
      <c r="C53" s="56"/>
      <c r="D53" s="47"/>
      <c r="E53" s="43"/>
      <c r="F53" s="43"/>
      <c r="G53" s="44"/>
      <c r="H53" s="96"/>
      <c r="I53" s="57"/>
      <c r="J53" s="81"/>
    </row>
    <row r="54" spans="1:10" s="82" customFormat="1" ht="27.75" customHeight="1" hidden="1">
      <c r="A54" s="94">
        <v>11</v>
      </c>
      <c r="B54" s="97"/>
      <c r="C54" s="53"/>
      <c r="D54" s="47"/>
      <c r="E54" s="43"/>
      <c r="F54" s="43"/>
      <c r="G54" s="44"/>
      <c r="H54" s="96"/>
      <c r="I54" s="57"/>
      <c r="J54" s="81"/>
    </row>
    <row r="55" spans="1:10" s="82" customFormat="1" ht="27.75" customHeight="1" hidden="1">
      <c r="A55" s="94">
        <v>12</v>
      </c>
      <c r="B55" s="95"/>
      <c r="C55" s="56"/>
      <c r="D55" s="47"/>
      <c r="E55" s="43"/>
      <c r="F55" s="43"/>
      <c r="G55" s="44"/>
      <c r="H55" s="96"/>
      <c r="I55" s="57"/>
      <c r="J55" s="81"/>
    </row>
    <row r="56" spans="1:10" s="82" customFormat="1" ht="27.75" customHeight="1" hidden="1">
      <c r="A56" s="94">
        <v>13</v>
      </c>
      <c r="B56" s="97"/>
      <c r="C56" s="55"/>
      <c r="D56" s="47"/>
      <c r="E56" s="43"/>
      <c r="F56" s="43"/>
      <c r="G56" s="44"/>
      <c r="H56" s="96"/>
      <c r="I56" s="57"/>
      <c r="J56" s="81"/>
    </row>
    <row r="57" spans="1:10" ht="27.75" customHeight="1" hidden="1">
      <c r="A57" s="12">
        <v>14</v>
      </c>
      <c r="B57" s="34"/>
      <c r="C57" s="16"/>
      <c r="D57" s="47"/>
      <c r="E57" s="43"/>
      <c r="F57" s="43"/>
      <c r="G57" s="44"/>
      <c r="H57" s="36"/>
      <c r="I57" s="6"/>
      <c r="J57" s="7"/>
    </row>
    <row r="58" spans="1:10" ht="27.75" customHeight="1" hidden="1">
      <c r="A58" s="12">
        <v>15</v>
      </c>
      <c r="B58" s="14"/>
      <c r="C58" s="35"/>
      <c r="D58" s="47"/>
      <c r="E58" s="43"/>
      <c r="F58" s="43"/>
      <c r="G58" s="44"/>
      <c r="H58" s="36"/>
      <c r="I58" s="6"/>
      <c r="J58" s="7"/>
    </row>
    <row r="59" spans="1:10" s="9" customFormat="1" ht="30.75" customHeight="1">
      <c r="A59" s="11"/>
      <c r="C59" s="8"/>
      <c r="D59" s="45"/>
      <c r="E59" s="45"/>
      <c r="F59" s="45"/>
      <c r="G59" s="46"/>
      <c r="H59" s="8"/>
      <c r="I59" s="8"/>
      <c r="J59" s="8"/>
    </row>
    <row r="60" spans="1:16" s="29" customFormat="1" ht="26.25" customHeight="1" outlineLevel="1">
      <c r="A60" s="19" t="s">
        <v>10</v>
      </c>
      <c r="B60" s="20"/>
      <c r="C60" s="21"/>
      <c r="D60" s="48"/>
      <c r="E60" s="101"/>
      <c r="F60" s="23"/>
      <c r="G60" s="22"/>
      <c r="H60" s="23"/>
      <c r="I60" s="24"/>
      <c r="J60" s="25"/>
      <c r="K60" s="26"/>
      <c r="L60" s="27"/>
      <c r="M60" s="27"/>
      <c r="N60" s="27"/>
      <c r="O60" s="28"/>
      <c r="P60" s="28"/>
    </row>
    <row r="61" spans="1:16" s="29" customFormat="1" ht="15" outlineLevel="1">
      <c r="A61" s="19"/>
      <c r="B61" s="20"/>
      <c r="C61" s="21"/>
      <c r="D61" s="48"/>
      <c r="E61" s="101"/>
      <c r="F61" s="23"/>
      <c r="G61" s="22"/>
      <c r="H61" s="23"/>
      <c r="I61" s="24"/>
      <c r="J61" s="25"/>
      <c r="K61" s="26"/>
      <c r="L61" s="27"/>
      <c r="M61" s="27"/>
      <c r="N61" s="27"/>
      <c r="O61" s="28"/>
      <c r="P61" s="28"/>
    </row>
    <row r="62" spans="1:16" s="29" customFormat="1" ht="27" customHeight="1" outlineLevel="1">
      <c r="A62" s="19" t="s">
        <v>11</v>
      </c>
      <c r="B62" s="27"/>
      <c r="C62" s="30"/>
      <c r="D62" s="49"/>
      <c r="E62" s="102"/>
      <c r="F62" s="27"/>
      <c r="G62" s="31"/>
      <c r="H62" s="27"/>
      <c r="I62" s="32"/>
      <c r="J62" s="27"/>
      <c r="K62" s="33"/>
      <c r="L62" s="27"/>
      <c r="M62" s="27"/>
      <c r="N62" s="27"/>
      <c r="O62" s="28"/>
      <c r="P62" s="28"/>
    </row>
    <row r="63" spans="1:10" s="9" customFormat="1" ht="22.5" customHeight="1">
      <c r="A63" s="11"/>
      <c r="B63" s="1"/>
      <c r="C63" s="8"/>
      <c r="D63" s="45"/>
      <c r="E63" s="45"/>
      <c r="F63" s="45"/>
      <c r="G63" s="46"/>
      <c r="H63" s="8"/>
      <c r="I63" s="8"/>
      <c r="J63" s="8"/>
    </row>
    <row r="65" ht="26.25" customHeight="1"/>
  </sheetData>
  <sheetProtection/>
  <protectedRanges>
    <protectedRange sqref="A1:H2" name="Диапазон1"/>
  </protectedRanges>
  <mergeCells count="10">
    <mergeCell ref="A1:J1"/>
    <mergeCell ref="A3:J3"/>
    <mergeCell ref="A5:J5"/>
    <mergeCell ref="A6:A7"/>
    <mergeCell ref="B6:B7"/>
    <mergeCell ref="F6:G6"/>
    <mergeCell ref="H6:H7"/>
    <mergeCell ref="I6:I7"/>
    <mergeCell ref="J6:J7"/>
    <mergeCell ref="A2:I2"/>
  </mergeCells>
  <conditionalFormatting sqref="H48:H58">
    <cfRule type="duplicateValues" priority="4" dxfId="30" stopIfTrue="1">
      <formula>AND(COUNTIF($H$48:$H$58,H48)&gt;1,NOT(ISBLANK(H48)))</formula>
    </cfRule>
  </conditionalFormatting>
  <conditionalFormatting sqref="G22">
    <cfRule type="duplicateValues" priority="3" dxfId="30" stopIfTrue="1">
      <formula>AND(COUNTIF($G$22:$G$22,G22)&gt;1,NOT(ISBLANK(G22)))</formula>
    </cfRule>
  </conditionalFormatting>
  <conditionalFormatting sqref="G26">
    <cfRule type="duplicateValues" priority="2" dxfId="30" stopIfTrue="1">
      <formula>AND(COUNTIF($G$26:$G$26,G26)&gt;1,NOT(ISBLANK(G26)))</formula>
    </cfRule>
  </conditionalFormatting>
  <conditionalFormatting sqref="G27">
    <cfRule type="duplicateValues" priority="1" dxfId="30" stopIfTrue="1">
      <formula>AND(COUNTIF($G$27:$G$27,G27)&gt;1,NOT(ISBLANK(G27)))</formula>
    </cfRule>
  </conditionalFormatting>
  <conditionalFormatting sqref="G41 G8:G21 G23:G25 G28:G30 G35:G37">
    <cfRule type="duplicateValues" priority="5" dxfId="30" stopIfTrue="1">
      <formula>AND(COUNTIF($G$41:$G$41,G8)+COUNTIF($G$8:$G$21,G8)+COUNTIF($G$23:$G$25,G8)+COUNTIF($G$28:$G$30,G8)+COUNTIF($G$35:$G$37,G8)&gt;1,NOT(ISBLANK(G8)))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  <rowBreaks count="1" manualBreakCount="1">
    <brk id="6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63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5" outlineLevelRow="1"/>
  <cols>
    <col min="1" max="1" width="8.7109375" style="8" customWidth="1"/>
    <col min="2" max="2" width="51.140625" style="1" customWidth="1"/>
    <col min="3" max="3" width="13.421875" style="10" customWidth="1"/>
    <col min="4" max="4" width="15.140625" style="45" customWidth="1"/>
    <col min="5" max="5" width="17.421875" style="45" customWidth="1"/>
    <col min="6" max="6" width="7.8515625" style="45" hidden="1" customWidth="1"/>
    <col min="7" max="7" width="9.421875" style="46" hidden="1" customWidth="1"/>
    <col min="8" max="8" width="10.28125" style="8" customWidth="1"/>
    <col min="9" max="9" width="11.57421875" style="8" customWidth="1"/>
    <col min="10" max="10" width="11.57421875" style="8" hidden="1" customWidth="1"/>
    <col min="11" max="16384" width="9.140625" style="1" customWidth="1"/>
  </cols>
  <sheetData>
    <row r="1" spans="1:10" ht="53.25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9.5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24"/>
    </row>
    <row r="3" spans="1:10" ht="48" customHeight="1" thickBot="1">
      <c r="A3" s="131" t="s">
        <v>63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2:9" s="4" customFormat="1" ht="14.25" thickBot="1" thickTop="1">
      <c r="B4" s="17" t="s">
        <v>12</v>
      </c>
      <c r="C4" s="2"/>
      <c r="D4" s="41"/>
      <c r="E4" s="41"/>
      <c r="F4" s="41"/>
      <c r="G4" s="42"/>
      <c r="H4" s="3"/>
      <c r="I4" s="18" t="s">
        <v>5</v>
      </c>
    </row>
    <row r="5" spans="1:10" ht="57.75" customHeight="1" hidden="1" thickBot="1">
      <c r="A5" s="132" t="s">
        <v>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60" customHeight="1">
      <c r="A6" s="134" t="s">
        <v>0</v>
      </c>
      <c r="B6" s="135" t="s">
        <v>9</v>
      </c>
      <c r="C6" s="126" t="s">
        <v>6</v>
      </c>
      <c r="D6" s="127" t="s">
        <v>14</v>
      </c>
      <c r="E6" s="127" t="s">
        <v>13</v>
      </c>
      <c r="F6" s="136" t="s">
        <v>7</v>
      </c>
      <c r="G6" s="136"/>
      <c r="H6" s="137" t="s">
        <v>15</v>
      </c>
      <c r="I6" s="139" t="s">
        <v>1</v>
      </c>
      <c r="J6" s="140" t="s">
        <v>2</v>
      </c>
    </row>
    <row r="7" spans="1:10" ht="60.75" customHeight="1" thickBot="1">
      <c r="A7" s="134"/>
      <c r="B7" s="135"/>
      <c r="C7" s="125" t="s">
        <v>3</v>
      </c>
      <c r="D7" s="128" t="s">
        <v>3</v>
      </c>
      <c r="E7" s="128" t="s">
        <v>3</v>
      </c>
      <c r="F7" s="128" t="s">
        <v>3</v>
      </c>
      <c r="G7" s="129" t="s">
        <v>8</v>
      </c>
      <c r="H7" s="138"/>
      <c r="I7" s="139"/>
      <c r="J7" s="141"/>
    </row>
    <row r="8" spans="1:10" ht="27.75" customHeight="1">
      <c r="A8" s="39">
        <v>1</v>
      </c>
      <c r="B8" s="108" t="s">
        <v>20</v>
      </c>
      <c r="C8" s="114">
        <v>2</v>
      </c>
      <c r="D8" s="110">
        <v>1</v>
      </c>
      <c r="E8" s="109">
        <v>1</v>
      </c>
      <c r="F8" s="114"/>
      <c r="G8" s="111"/>
      <c r="H8" s="116">
        <v>4</v>
      </c>
      <c r="I8" s="113">
        <v>1</v>
      </c>
      <c r="J8" s="5"/>
    </row>
    <row r="9" spans="1:10" ht="27.75" customHeight="1">
      <c r="A9" s="39">
        <v>2</v>
      </c>
      <c r="B9" s="108" t="s">
        <v>28</v>
      </c>
      <c r="C9" s="109">
        <v>1</v>
      </c>
      <c r="D9" s="110">
        <v>2</v>
      </c>
      <c r="E9" s="109">
        <v>2</v>
      </c>
      <c r="F9" s="109"/>
      <c r="G9" s="111"/>
      <c r="H9" s="116">
        <v>5</v>
      </c>
      <c r="I9" s="113">
        <v>2</v>
      </c>
      <c r="J9" s="7"/>
    </row>
    <row r="10" spans="1:10" ht="27.75" customHeight="1">
      <c r="A10" s="39">
        <v>3</v>
      </c>
      <c r="B10" s="107" t="s">
        <v>24</v>
      </c>
      <c r="C10" s="114">
        <v>3</v>
      </c>
      <c r="D10" s="110">
        <v>3</v>
      </c>
      <c r="E10" s="109">
        <v>4</v>
      </c>
      <c r="F10" s="114"/>
      <c r="G10" s="111"/>
      <c r="H10" s="116">
        <v>10</v>
      </c>
      <c r="I10" s="113">
        <v>3</v>
      </c>
      <c r="J10" s="7"/>
    </row>
    <row r="11" spans="1:10" ht="27.75" customHeight="1">
      <c r="A11" s="39">
        <v>4</v>
      </c>
      <c r="B11" s="107" t="s">
        <v>55</v>
      </c>
      <c r="C11" s="114">
        <v>5</v>
      </c>
      <c r="D11" s="110">
        <v>5</v>
      </c>
      <c r="E11" s="109">
        <v>3</v>
      </c>
      <c r="F11" s="114"/>
      <c r="G11" s="111"/>
      <c r="H11" s="116">
        <v>13</v>
      </c>
      <c r="I11" s="113">
        <v>4</v>
      </c>
      <c r="J11" s="7"/>
    </row>
    <row r="12" spans="1:10" ht="27.75" customHeight="1">
      <c r="A12" s="39">
        <v>7</v>
      </c>
      <c r="B12" s="108" t="s">
        <v>56</v>
      </c>
      <c r="C12" s="109">
        <v>6</v>
      </c>
      <c r="D12" s="110">
        <v>6</v>
      </c>
      <c r="E12" s="109">
        <v>5</v>
      </c>
      <c r="F12" s="109"/>
      <c r="G12" s="111"/>
      <c r="H12" s="116">
        <v>17</v>
      </c>
      <c r="I12" s="113">
        <v>5</v>
      </c>
      <c r="J12" s="7"/>
    </row>
    <row r="13" spans="1:10" ht="27.75" customHeight="1">
      <c r="A13" s="39">
        <v>5</v>
      </c>
      <c r="B13" s="108" t="s">
        <v>57</v>
      </c>
      <c r="C13" s="114">
        <v>4</v>
      </c>
      <c r="D13" s="110">
        <v>7</v>
      </c>
      <c r="E13" s="109">
        <v>6</v>
      </c>
      <c r="F13" s="114"/>
      <c r="G13" s="111"/>
      <c r="H13" s="116">
        <v>17</v>
      </c>
      <c r="I13" s="113">
        <v>6</v>
      </c>
      <c r="J13" s="7"/>
    </row>
    <row r="14" spans="1:10" ht="27.75" customHeight="1">
      <c r="A14" s="39">
        <v>6</v>
      </c>
      <c r="B14" s="108" t="s">
        <v>17</v>
      </c>
      <c r="C14" s="109">
        <v>8</v>
      </c>
      <c r="D14" s="110">
        <v>4</v>
      </c>
      <c r="E14" s="109">
        <v>7</v>
      </c>
      <c r="F14" s="109"/>
      <c r="G14" s="111"/>
      <c r="H14" s="116">
        <v>19</v>
      </c>
      <c r="I14" s="113">
        <v>7</v>
      </c>
      <c r="J14" s="7"/>
    </row>
    <row r="15" spans="1:10" ht="27.75" customHeight="1">
      <c r="A15" s="39">
        <v>8</v>
      </c>
      <c r="B15" s="107" t="s">
        <v>58</v>
      </c>
      <c r="C15" s="114">
        <v>7</v>
      </c>
      <c r="D15" s="110" t="s">
        <v>59</v>
      </c>
      <c r="E15" s="109" t="s">
        <v>59</v>
      </c>
      <c r="F15" s="114"/>
      <c r="G15" s="111"/>
      <c r="H15" s="116">
        <v>7</v>
      </c>
      <c r="I15" s="113">
        <v>8</v>
      </c>
      <c r="J15" s="7"/>
    </row>
    <row r="16" spans="1:10" ht="27.75" customHeight="1" hidden="1">
      <c r="A16" s="39"/>
      <c r="B16" s="107"/>
      <c r="C16" s="114"/>
      <c r="D16" s="110"/>
      <c r="E16" s="109"/>
      <c r="F16" s="114"/>
      <c r="G16" s="111"/>
      <c r="H16" s="112"/>
      <c r="I16" s="113"/>
      <c r="J16" s="7"/>
    </row>
    <row r="17" spans="1:10" ht="27.75" customHeight="1" hidden="1">
      <c r="A17" s="39"/>
      <c r="B17" s="108"/>
      <c r="C17" s="114"/>
      <c r="D17" s="110"/>
      <c r="E17" s="114"/>
      <c r="F17" s="114"/>
      <c r="G17" s="111"/>
      <c r="H17" s="112"/>
      <c r="I17" s="113"/>
      <c r="J17" s="7"/>
    </row>
    <row r="18" spans="1:10" ht="27.75" customHeight="1" hidden="1">
      <c r="A18" s="39"/>
      <c r="B18" s="108"/>
      <c r="C18" s="109"/>
      <c r="D18" s="110"/>
      <c r="E18" s="109"/>
      <c r="F18" s="109"/>
      <c r="G18" s="111"/>
      <c r="H18" s="112"/>
      <c r="I18" s="113"/>
      <c r="J18" s="7"/>
    </row>
    <row r="19" spans="1:10" ht="27.75" customHeight="1" hidden="1">
      <c r="A19" s="39"/>
      <c r="B19" s="107"/>
      <c r="C19" s="114"/>
      <c r="D19" s="110"/>
      <c r="E19" s="109"/>
      <c r="F19" s="114"/>
      <c r="G19" s="111"/>
      <c r="H19" s="112"/>
      <c r="I19" s="113"/>
      <c r="J19" s="7"/>
    </row>
    <row r="20" spans="1:10" ht="27.75" customHeight="1" hidden="1">
      <c r="A20" s="39"/>
      <c r="B20" s="107"/>
      <c r="C20" s="114"/>
      <c r="D20" s="110"/>
      <c r="E20" s="114"/>
      <c r="F20" s="114"/>
      <c r="G20" s="111"/>
      <c r="H20" s="112"/>
      <c r="I20" s="113"/>
      <c r="J20" s="7"/>
    </row>
    <row r="21" spans="1:10" ht="27.75" customHeight="1" hidden="1">
      <c r="A21" s="39"/>
      <c r="B21" s="107"/>
      <c r="C21" s="114"/>
      <c r="D21" s="110"/>
      <c r="E21" s="114"/>
      <c r="F21" s="114"/>
      <c r="G21" s="111"/>
      <c r="H21" s="112"/>
      <c r="I21" s="113"/>
      <c r="J21" s="7"/>
    </row>
    <row r="22" spans="1:10" ht="27.75" customHeight="1" hidden="1">
      <c r="A22" s="39"/>
      <c r="B22" s="108"/>
      <c r="C22" s="114"/>
      <c r="D22" s="110"/>
      <c r="E22" s="109"/>
      <c r="F22" s="114"/>
      <c r="G22" s="111"/>
      <c r="H22" s="112"/>
      <c r="I22" s="113"/>
      <c r="J22" s="7"/>
    </row>
    <row r="23" spans="1:10" ht="27.75" customHeight="1" hidden="1">
      <c r="A23" s="39"/>
      <c r="B23" s="108"/>
      <c r="C23" s="109"/>
      <c r="D23" s="110"/>
      <c r="E23" s="109"/>
      <c r="F23" s="109"/>
      <c r="G23" s="111"/>
      <c r="H23" s="112"/>
      <c r="I23" s="113"/>
      <c r="J23" s="7"/>
    </row>
    <row r="24" spans="1:10" ht="27.75" customHeight="1" hidden="1">
      <c r="A24" s="39"/>
      <c r="B24" s="107"/>
      <c r="C24" s="114"/>
      <c r="D24" s="110"/>
      <c r="E24" s="114"/>
      <c r="F24" s="114"/>
      <c r="G24" s="111"/>
      <c r="H24" s="112"/>
      <c r="I24" s="113"/>
      <c r="J24" s="7"/>
    </row>
    <row r="25" spans="1:10" ht="27.75" customHeight="1" hidden="1">
      <c r="A25" s="39"/>
      <c r="B25" s="108"/>
      <c r="C25" s="109"/>
      <c r="D25" s="110"/>
      <c r="E25" s="109"/>
      <c r="F25" s="109"/>
      <c r="G25" s="111"/>
      <c r="H25" s="112"/>
      <c r="I25" s="113"/>
      <c r="J25" s="7"/>
    </row>
    <row r="26" spans="1:10" ht="27.75" customHeight="1" hidden="1">
      <c r="A26" s="39"/>
      <c r="B26" s="107"/>
      <c r="C26" s="109"/>
      <c r="D26" s="110"/>
      <c r="E26" s="114"/>
      <c r="F26" s="109"/>
      <c r="G26" s="111"/>
      <c r="H26" s="112"/>
      <c r="I26" s="113"/>
      <c r="J26" s="7"/>
    </row>
    <row r="27" spans="1:10" ht="27.75" customHeight="1" hidden="1">
      <c r="A27" s="39"/>
      <c r="B27" s="107"/>
      <c r="C27" s="114"/>
      <c r="D27" s="110"/>
      <c r="E27" s="114"/>
      <c r="F27" s="114"/>
      <c r="G27" s="111"/>
      <c r="H27" s="112"/>
      <c r="I27" s="113"/>
      <c r="J27" s="15"/>
    </row>
    <row r="28" spans="1:10" ht="27.75" customHeight="1" hidden="1" thickBot="1">
      <c r="A28" s="39"/>
      <c r="B28" s="107"/>
      <c r="C28" s="114"/>
      <c r="D28" s="110"/>
      <c r="E28" s="114"/>
      <c r="F28" s="114"/>
      <c r="G28" s="111"/>
      <c r="H28" s="112"/>
      <c r="I28" s="113"/>
      <c r="J28" s="13"/>
    </row>
    <row r="29" spans="1:10" ht="27.75" customHeight="1" hidden="1">
      <c r="A29" s="39"/>
      <c r="B29" s="108"/>
      <c r="C29" s="109"/>
      <c r="D29" s="110"/>
      <c r="E29" s="109"/>
      <c r="F29" s="109"/>
      <c r="G29" s="111"/>
      <c r="H29" s="112"/>
      <c r="I29" s="113"/>
      <c r="J29" s="5"/>
    </row>
    <row r="30" spans="1:10" s="82" customFormat="1" ht="27.75" customHeight="1" hidden="1">
      <c r="A30" s="83"/>
      <c r="B30" s="117"/>
      <c r="C30" s="109"/>
      <c r="D30" s="110"/>
      <c r="E30" s="109"/>
      <c r="F30" s="109"/>
      <c r="G30" s="111"/>
      <c r="H30" s="112"/>
      <c r="I30" s="113"/>
      <c r="J30" s="81"/>
    </row>
    <row r="31" spans="1:10" s="82" customFormat="1" ht="27.75" customHeight="1" hidden="1">
      <c r="A31" s="83"/>
      <c r="B31" s="118"/>
      <c r="C31" s="114"/>
      <c r="D31" s="110"/>
      <c r="E31" s="114"/>
      <c r="F31" s="119"/>
      <c r="G31" s="114"/>
      <c r="H31" s="112"/>
      <c r="I31" s="113"/>
      <c r="J31" s="81"/>
    </row>
    <row r="32" spans="1:10" s="82" customFormat="1" ht="27.75" customHeight="1" hidden="1">
      <c r="A32" s="83"/>
      <c r="B32" s="117"/>
      <c r="C32" s="109"/>
      <c r="D32" s="110"/>
      <c r="E32" s="109"/>
      <c r="F32" s="115"/>
      <c r="G32" s="114"/>
      <c r="H32" s="112"/>
      <c r="I32" s="113"/>
      <c r="J32" s="81"/>
    </row>
    <row r="33" spans="1:10" s="82" customFormat="1" ht="27.75" customHeight="1" hidden="1">
      <c r="A33" s="83"/>
      <c r="B33" s="118"/>
      <c r="C33" s="114"/>
      <c r="D33" s="110"/>
      <c r="E33" s="114"/>
      <c r="F33" s="119"/>
      <c r="G33" s="114"/>
      <c r="H33" s="112"/>
      <c r="I33" s="113"/>
      <c r="J33" s="81"/>
    </row>
    <row r="34" spans="1:10" s="82" customFormat="1" ht="27.75" customHeight="1" hidden="1">
      <c r="A34" s="83"/>
      <c r="B34" s="117"/>
      <c r="C34" s="109"/>
      <c r="D34" s="110"/>
      <c r="E34" s="109"/>
      <c r="F34" s="115"/>
      <c r="G34" s="114"/>
      <c r="H34" s="112"/>
      <c r="I34" s="113"/>
      <c r="J34" s="81"/>
    </row>
    <row r="35" spans="1:10" s="82" customFormat="1" ht="27.75" customHeight="1" hidden="1">
      <c r="A35" s="83"/>
      <c r="B35" s="117"/>
      <c r="C35" s="109"/>
      <c r="D35" s="110"/>
      <c r="E35" s="109"/>
      <c r="F35" s="109"/>
      <c r="G35" s="111"/>
      <c r="H35" s="112"/>
      <c r="I35" s="113"/>
      <c r="J35" s="81"/>
    </row>
    <row r="36" spans="1:10" s="82" customFormat="1" ht="27.75" customHeight="1" hidden="1">
      <c r="A36" s="83"/>
      <c r="B36" s="118"/>
      <c r="C36" s="114"/>
      <c r="D36" s="110"/>
      <c r="E36" s="114"/>
      <c r="F36" s="114"/>
      <c r="G36" s="111"/>
      <c r="H36" s="112"/>
      <c r="I36" s="113"/>
      <c r="J36" s="81"/>
    </row>
    <row r="37" spans="1:10" s="82" customFormat="1" ht="27.75" customHeight="1" hidden="1">
      <c r="A37" s="83"/>
      <c r="B37" s="118"/>
      <c r="C37" s="114"/>
      <c r="D37" s="110"/>
      <c r="E37" s="114"/>
      <c r="F37" s="114"/>
      <c r="G37" s="111"/>
      <c r="H37" s="112"/>
      <c r="I37" s="113"/>
      <c r="J37" s="81"/>
    </row>
    <row r="38" spans="1:10" s="82" customFormat="1" ht="27.75" customHeight="1" hidden="1">
      <c r="A38" s="83"/>
      <c r="B38" s="117"/>
      <c r="C38" s="109"/>
      <c r="D38" s="110"/>
      <c r="E38" s="109"/>
      <c r="F38" s="115"/>
      <c r="G38" s="114"/>
      <c r="H38" s="112"/>
      <c r="I38" s="113"/>
      <c r="J38" s="81"/>
    </row>
    <row r="39" spans="1:10" s="82" customFormat="1" ht="27.75" customHeight="1" hidden="1">
      <c r="A39" s="83"/>
      <c r="B39" s="118"/>
      <c r="C39" s="114"/>
      <c r="D39" s="110"/>
      <c r="E39" s="109"/>
      <c r="F39" s="119"/>
      <c r="G39" s="114"/>
      <c r="H39" s="112"/>
      <c r="I39" s="113"/>
      <c r="J39" s="81"/>
    </row>
    <row r="40" spans="1:10" s="82" customFormat="1" ht="27.75" customHeight="1" hidden="1">
      <c r="A40" s="83"/>
      <c r="B40" s="117"/>
      <c r="C40" s="114"/>
      <c r="D40" s="110"/>
      <c r="E40" s="109"/>
      <c r="F40" s="119"/>
      <c r="G40" s="114"/>
      <c r="H40" s="112"/>
      <c r="I40" s="113"/>
      <c r="J40" s="81"/>
    </row>
    <row r="41" spans="1:10" s="82" customFormat="1" ht="27.75" customHeight="1" hidden="1">
      <c r="A41" s="83"/>
      <c r="B41" s="118"/>
      <c r="C41" s="114"/>
      <c r="D41" s="110"/>
      <c r="E41" s="114"/>
      <c r="F41" s="114"/>
      <c r="G41" s="111"/>
      <c r="H41" s="112"/>
      <c r="I41" s="113"/>
      <c r="J41" s="81"/>
    </row>
    <row r="42" spans="1:10" s="82" customFormat="1" ht="27.75" customHeight="1" hidden="1">
      <c r="A42" s="83"/>
      <c r="B42" s="117"/>
      <c r="C42" s="109"/>
      <c r="D42" s="110"/>
      <c r="E42" s="109"/>
      <c r="F42" s="115"/>
      <c r="G42" s="109"/>
      <c r="H42" s="112"/>
      <c r="I42" s="113"/>
      <c r="J42" s="81"/>
    </row>
    <row r="43" spans="1:10" s="82" customFormat="1" ht="27.75" customHeight="1" hidden="1" thickBot="1">
      <c r="A43" s="83"/>
      <c r="B43" s="118"/>
      <c r="C43" s="109"/>
      <c r="D43" s="110"/>
      <c r="E43" s="109"/>
      <c r="F43" s="115"/>
      <c r="G43" s="109"/>
      <c r="H43" s="112"/>
      <c r="I43" s="113"/>
      <c r="J43" s="81"/>
    </row>
    <row r="44" spans="1:10" s="82" customFormat="1" ht="27.75" customHeight="1" hidden="1">
      <c r="A44" s="83"/>
      <c r="B44" s="120"/>
      <c r="C44" s="109"/>
      <c r="D44" s="110"/>
      <c r="E44" s="109"/>
      <c r="F44" s="115"/>
      <c r="G44" s="109"/>
      <c r="H44" s="112"/>
      <c r="I44" s="113"/>
      <c r="J44" s="86"/>
    </row>
    <row r="45" spans="1:10" s="82" customFormat="1" ht="27.75" customHeight="1" hidden="1">
      <c r="A45" s="83"/>
      <c r="B45" s="117"/>
      <c r="C45" s="109"/>
      <c r="D45" s="110"/>
      <c r="E45" s="109"/>
      <c r="F45" s="115"/>
      <c r="G45" s="109"/>
      <c r="H45" s="112"/>
      <c r="I45" s="113"/>
      <c r="J45" s="81"/>
    </row>
    <row r="46" spans="1:10" s="82" customFormat="1" ht="27.75" customHeight="1" hidden="1">
      <c r="A46" s="83"/>
      <c r="B46" s="118"/>
      <c r="C46" s="114"/>
      <c r="D46" s="110"/>
      <c r="E46" s="114"/>
      <c r="F46" s="119"/>
      <c r="G46" s="109"/>
      <c r="H46" s="112"/>
      <c r="I46" s="113"/>
      <c r="J46" s="81"/>
    </row>
    <row r="47" spans="1:10" s="82" customFormat="1" ht="27.75" customHeight="1">
      <c r="A47" s="83"/>
      <c r="B47" s="118"/>
      <c r="C47" s="114"/>
      <c r="D47" s="110"/>
      <c r="E47" s="114"/>
      <c r="F47" s="119"/>
      <c r="G47" s="109"/>
      <c r="H47" s="112"/>
      <c r="I47" s="113"/>
      <c r="J47" s="81"/>
    </row>
    <row r="48" spans="1:10" s="82" customFormat="1" ht="27.75" customHeight="1" hidden="1">
      <c r="A48" s="89">
        <f>48:556</f>
        <v>0</v>
      </c>
      <c r="B48" s="90"/>
      <c r="C48" s="91"/>
      <c r="D48" s="74"/>
      <c r="E48" s="75"/>
      <c r="F48" s="75"/>
      <c r="G48" s="58"/>
      <c r="H48" s="92"/>
      <c r="I48" s="93"/>
      <c r="J48" s="81"/>
    </row>
    <row r="49" spans="1:10" s="82" customFormat="1" ht="27.75" customHeight="1" hidden="1">
      <c r="A49" s="94">
        <v>6</v>
      </c>
      <c r="B49" s="95"/>
      <c r="C49" s="56"/>
      <c r="D49" s="47"/>
      <c r="E49" s="43"/>
      <c r="F49" s="43"/>
      <c r="G49" s="44"/>
      <c r="H49" s="96"/>
      <c r="I49" s="57"/>
      <c r="J49" s="81"/>
    </row>
    <row r="50" spans="1:10" s="82" customFormat="1" ht="27.75" customHeight="1" hidden="1">
      <c r="A50" s="94">
        <v>7</v>
      </c>
      <c r="B50" s="97"/>
      <c r="C50" s="55"/>
      <c r="D50" s="47"/>
      <c r="E50" s="43"/>
      <c r="F50" s="43"/>
      <c r="G50" s="44"/>
      <c r="H50" s="96"/>
      <c r="I50" s="57"/>
      <c r="J50" s="81"/>
    </row>
    <row r="51" spans="1:10" s="82" customFormat="1" ht="27.75" customHeight="1" hidden="1">
      <c r="A51" s="94">
        <v>8</v>
      </c>
      <c r="B51" s="95"/>
      <c r="C51" s="56"/>
      <c r="D51" s="47"/>
      <c r="E51" s="43"/>
      <c r="F51" s="43"/>
      <c r="G51" s="44"/>
      <c r="H51" s="96"/>
      <c r="I51" s="57"/>
      <c r="J51" s="81"/>
    </row>
    <row r="52" spans="1:10" s="82" customFormat="1" ht="27.75" customHeight="1" hidden="1">
      <c r="A52" s="94">
        <v>9</v>
      </c>
      <c r="B52" s="98"/>
      <c r="C52" s="56"/>
      <c r="D52" s="47"/>
      <c r="E52" s="43"/>
      <c r="F52" s="43"/>
      <c r="G52" s="44"/>
      <c r="H52" s="96"/>
      <c r="I52" s="57"/>
      <c r="J52" s="81"/>
    </row>
    <row r="53" spans="1:10" s="82" customFormat="1" ht="27.75" customHeight="1" hidden="1">
      <c r="A53" s="94">
        <v>10</v>
      </c>
      <c r="B53" s="97"/>
      <c r="C53" s="56"/>
      <c r="D53" s="47"/>
      <c r="E53" s="43"/>
      <c r="F53" s="43"/>
      <c r="G53" s="44"/>
      <c r="H53" s="96"/>
      <c r="I53" s="57"/>
      <c r="J53" s="81"/>
    </row>
    <row r="54" spans="1:10" s="82" customFormat="1" ht="27.75" customHeight="1" hidden="1">
      <c r="A54" s="94">
        <v>11</v>
      </c>
      <c r="B54" s="97"/>
      <c r="C54" s="53"/>
      <c r="D54" s="47"/>
      <c r="E54" s="43"/>
      <c r="F54" s="43"/>
      <c r="G54" s="44"/>
      <c r="H54" s="96"/>
      <c r="I54" s="57"/>
      <c r="J54" s="81"/>
    </row>
    <row r="55" spans="1:10" s="82" customFormat="1" ht="27.75" customHeight="1" hidden="1">
      <c r="A55" s="94">
        <v>12</v>
      </c>
      <c r="B55" s="95"/>
      <c r="C55" s="56"/>
      <c r="D55" s="47"/>
      <c r="E55" s="43"/>
      <c r="F55" s="43"/>
      <c r="G55" s="44"/>
      <c r="H55" s="96"/>
      <c r="I55" s="57"/>
      <c r="J55" s="81"/>
    </row>
    <row r="56" spans="1:10" s="82" customFormat="1" ht="27.75" customHeight="1" hidden="1">
      <c r="A56" s="94">
        <v>13</v>
      </c>
      <c r="B56" s="97"/>
      <c r="C56" s="55"/>
      <c r="D56" s="47"/>
      <c r="E56" s="43"/>
      <c r="F56" s="43"/>
      <c r="G56" s="44"/>
      <c r="H56" s="96"/>
      <c r="I56" s="57"/>
      <c r="J56" s="81"/>
    </row>
    <row r="57" spans="1:10" ht="27.75" customHeight="1" hidden="1">
      <c r="A57" s="12">
        <v>14</v>
      </c>
      <c r="B57" s="34"/>
      <c r="C57" s="16"/>
      <c r="D57" s="47"/>
      <c r="E57" s="43"/>
      <c r="F57" s="43"/>
      <c r="G57" s="44"/>
      <c r="H57" s="36"/>
      <c r="I57" s="6"/>
      <c r="J57" s="7"/>
    </row>
    <row r="58" spans="1:10" ht="27.75" customHeight="1" hidden="1">
      <c r="A58" s="12">
        <v>15</v>
      </c>
      <c r="B58" s="14"/>
      <c r="C58" s="35"/>
      <c r="D58" s="47"/>
      <c r="E58" s="43"/>
      <c r="F58" s="43"/>
      <c r="G58" s="44"/>
      <c r="H58" s="36"/>
      <c r="I58" s="6"/>
      <c r="J58" s="7"/>
    </row>
    <row r="59" spans="1:10" s="9" customFormat="1" ht="30.75" customHeight="1">
      <c r="A59" s="11"/>
      <c r="C59" s="8"/>
      <c r="D59" s="45"/>
      <c r="E59" s="45"/>
      <c r="F59" s="45"/>
      <c r="G59" s="46"/>
      <c r="H59" s="8"/>
      <c r="I59" s="8"/>
      <c r="J59" s="8"/>
    </row>
    <row r="60" spans="1:16" s="29" customFormat="1" ht="26.25" customHeight="1" outlineLevel="1">
      <c r="A60" s="19" t="s">
        <v>10</v>
      </c>
      <c r="B60" s="20"/>
      <c r="C60" s="21"/>
      <c r="D60" s="48"/>
      <c r="E60" s="101"/>
      <c r="F60" s="23"/>
      <c r="G60" s="22"/>
      <c r="H60" s="23"/>
      <c r="I60" s="24"/>
      <c r="J60" s="25"/>
      <c r="K60" s="26"/>
      <c r="L60" s="27"/>
      <c r="M60" s="27"/>
      <c r="N60" s="27"/>
      <c r="O60" s="28"/>
      <c r="P60" s="28"/>
    </row>
    <row r="61" spans="1:16" s="29" customFormat="1" ht="15" outlineLevel="1">
      <c r="A61" s="19"/>
      <c r="B61" s="20"/>
      <c r="C61" s="21"/>
      <c r="D61" s="48"/>
      <c r="E61" s="101"/>
      <c r="F61" s="23"/>
      <c r="G61" s="22"/>
      <c r="H61" s="23"/>
      <c r="I61" s="24"/>
      <c r="J61" s="25"/>
      <c r="K61" s="26"/>
      <c r="L61" s="27"/>
      <c r="M61" s="27"/>
      <c r="N61" s="27"/>
      <c r="O61" s="28"/>
      <c r="P61" s="28"/>
    </row>
    <row r="62" spans="1:16" s="29" customFormat="1" ht="27" customHeight="1" outlineLevel="1">
      <c r="A62" s="19" t="s">
        <v>11</v>
      </c>
      <c r="B62" s="27"/>
      <c r="C62" s="30"/>
      <c r="D62" s="49"/>
      <c r="E62" s="102"/>
      <c r="F62" s="27"/>
      <c r="G62" s="31"/>
      <c r="H62" s="27"/>
      <c r="I62" s="32"/>
      <c r="J62" s="27"/>
      <c r="K62" s="33"/>
      <c r="L62" s="27"/>
      <c r="M62" s="27"/>
      <c r="N62" s="27"/>
      <c r="O62" s="28"/>
      <c r="P62" s="28"/>
    </row>
    <row r="63" spans="1:10" s="9" customFormat="1" ht="22.5" customHeight="1">
      <c r="A63" s="11"/>
      <c r="B63" s="1"/>
      <c r="C63" s="8"/>
      <c r="D63" s="45"/>
      <c r="E63" s="45"/>
      <c r="F63" s="45"/>
      <c r="G63" s="46"/>
      <c r="H63" s="8"/>
      <c r="I63" s="8"/>
      <c r="J63" s="8"/>
    </row>
    <row r="65" ht="26.25" customHeight="1"/>
  </sheetData>
  <sheetProtection/>
  <protectedRanges>
    <protectedRange sqref="A1:H2" name="Диапазон1_1"/>
  </protectedRanges>
  <mergeCells count="10">
    <mergeCell ref="A1:J1"/>
    <mergeCell ref="A2:I2"/>
    <mergeCell ref="A3:J3"/>
    <mergeCell ref="A5:J5"/>
    <mergeCell ref="A6:A7"/>
    <mergeCell ref="B6:B7"/>
    <mergeCell ref="F6:G6"/>
    <mergeCell ref="H6:H7"/>
    <mergeCell ref="I6:I7"/>
    <mergeCell ref="J6:J7"/>
  </mergeCells>
  <conditionalFormatting sqref="H48:H58">
    <cfRule type="duplicateValues" priority="4" dxfId="30" stopIfTrue="1">
      <formula>AND(COUNTIF($H$48:$H$58,H48)&gt;1,NOT(ISBLANK(H48)))</formula>
    </cfRule>
  </conditionalFormatting>
  <conditionalFormatting sqref="G22">
    <cfRule type="duplicateValues" priority="3" dxfId="30" stopIfTrue="1">
      <formula>AND(COUNTIF($G$22:$G$22,G22)&gt;1,NOT(ISBLANK(G22)))</formula>
    </cfRule>
  </conditionalFormatting>
  <conditionalFormatting sqref="G26">
    <cfRule type="duplicateValues" priority="2" dxfId="30" stopIfTrue="1">
      <formula>AND(COUNTIF($G$26:$G$26,G26)&gt;1,NOT(ISBLANK(G26)))</formula>
    </cfRule>
  </conditionalFormatting>
  <conditionalFormatting sqref="G27">
    <cfRule type="duplicateValues" priority="1" dxfId="30" stopIfTrue="1">
      <formula>AND(COUNTIF($G$27:$G$27,G27)&gt;1,NOT(ISBLANK(G27)))</formula>
    </cfRule>
  </conditionalFormatting>
  <conditionalFormatting sqref="G41 G23:G25 G28:G30 G35:G37 G8:G21">
    <cfRule type="duplicateValues" priority="5" dxfId="30" stopIfTrue="1">
      <formula>AND(COUNTIF($G$41:$G$41,G8)+COUNTIF($G$23:$G$25,G8)+COUNTIF($G$28:$G$30,G8)+COUNTIF($G$35:$G$37,G8)+COUNTIF($G$8:$G$21,G8)&gt;1,NOT(ISBLANK(G8)))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  <rowBreaks count="1" manualBreakCount="1">
    <brk id="6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60" zoomScalePageLayoutView="0" workbookViewId="0" topLeftCell="A4">
      <selection activeCell="E12" sqref="E12"/>
    </sheetView>
  </sheetViews>
  <sheetFormatPr defaultColWidth="9.140625" defaultRowHeight="15" outlineLevelRow="1"/>
  <cols>
    <col min="1" max="1" width="8.7109375" style="8" customWidth="1"/>
    <col min="2" max="2" width="40.00390625" style="1" customWidth="1"/>
    <col min="3" max="3" width="13.421875" style="10" customWidth="1"/>
    <col min="4" max="4" width="15.140625" style="45" customWidth="1"/>
    <col min="5" max="5" width="17.421875" style="45" customWidth="1"/>
    <col min="6" max="6" width="7.8515625" style="45" hidden="1" customWidth="1"/>
    <col min="7" max="7" width="9.421875" style="46" hidden="1" customWidth="1"/>
    <col min="8" max="8" width="10.28125" style="8" customWidth="1"/>
    <col min="9" max="9" width="11.57421875" style="8" customWidth="1"/>
    <col min="10" max="10" width="11.57421875" style="8" hidden="1" customWidth="1"/>
    <col min="11" max="16384" width="9.140625" style="1" customWidth="1"/>
  </cols>
  <sheetData>
    <row r="1" spans="1:10" ht="53.25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9.5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24"/>
    </row>
    <row r="3" spans="1:10" ht="60.75" customHeight="1" thickBot="1">
      <c r="A3" s="131" t="s">
        <v>64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2:9" s="4" customFormat="1" ht="14.25" thickBot="1" thickTop="1">
      <c r="B4" s="17" t="s">
        <v>12</v>
      </c>
      <c r="C4" s="2"/>
      <c r="D4" s="41"/>
      <c r="E4" s="41"/>
      <c r="F4" s="41"/>
      <c r="G4" s="42"/>
      <c r="H4" s="3"/>
      <c r="I4" s="18" t="s">
        <v>5</v>
      </c>
    </row>
    <row r="5" spans="1:10" ht="57.75" customHeight="1" hidden="1" thickBot="1">
      <c r="A5" s="132" t="s">
        <v>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60" customHeight="1">
      <c r="A6" s="134" t="s">
        <v>0</v>
      </c>
      <c r="B6" s="135" t="s">
        <v>9</v>
      </c>
      <c r="C6" s="126" t="s">
        <v>6</v>
      </c>
      <c r="D6" s="127" t="s">
        <v>14</v>
      </c>
      <c r="E6" s="127" t="s">
        <v>13</v>
      </c>
      <c r="F6" s="136" t="s">
        <v>7</v>
      </c>
      <c r="G6" s="136"/>
      <c r="H6" s="137" t="s">
        <v>15</v>
      </c>
      <c r="I6" s="139" t="s">
        <v>1</v>
      </c>
      <c r="J6" s="140" t="s">
        <v>2</v>
      </c>
    </row>
    <row r="7" spans="1:10" ht="60.75" customHeight="1" thickBot="1">
      <c r="A7" s="134"/>
      <c r="B7" s="135"/>
      <c r="C7" s="125" t="s">
        <v>3</v>
      </c>
      <c r="D7" s="128" t="s">
        <v>3</v>
      </c>
      <c r="E7" s="128" t="s">
        <v>3</v>
      </c>
      <c r="F7" s="128" t="s">
        <v>3</v>
      </c>
      <c r="G7" s="129" t="s">
        <v>8</v>
      </c>
      <c r="H7" s="138"/>
      <c r="I7" s="139"/>
      <c r="J7" s="141"/>
    </row>
    <row r="8" spans="1:10" ht="27.75" customHeight="1">
      <c r="A8" s="39">
        <v>1</v>
      </c>
      <c r="B8" s="108" t="s">
        <v>32</v>
      </c>
      <c r="C8" s="114">
        <v>4</v>
      </c>
      <c r="D8" s="110">
        <v>1</v>
      </c>
      <c r="E8" s="109">
        <v>1</v>
      </c>
      <c r="F8" s="114"/>
      <c r="G8" s="111"/>
      <c r="H8" s="116">
        <f aca="true" t="shared" si="0" ref="H8:H15">SUM(C8:E8)</f>
        <v>6</v>
      </c>
      <c r="I8" s="113">
        <v>1</v>
      </c>
      <c r="J8" s="5"/>
    </row>
    <row r="9" spans="1:10" ht="27.75" customHeight="1">
      <c r="A9" s="39">
        <v>2</v>
      </c>
      <c r="B9" s="107" t="s">
        <v>30</v>
      </c>
      <c r="C9" s="114">
        <v>1</v>
      </c>
      <c r="D9" s="110">
        <v>3</v>
      </c>
      <c r="E9" s="109">
        <v>4</v>
      </c>
      <c r="F9" s="114"/>
      <c r="G9" s="111"/>
      <c r="H9" s="116">
        <f t="shared" si="0"/>
        <v>8</v>
      </c>
      <c r="I9" s="113">
        <v>2</v>
      </c>
      <c r="J9" s="7"/>
    </row>
    <row r="10" spans="1:10" ht="27.75" customHeight="1">
      <c r="A10" s="39">
        <v>3</v>
      </c>
      <c r="B10" s="107" t="s">
        <v>33</v>
      </c>
      <c r="C10" s="114">
        <v>2</v>
      </c>
      <c r="D10" s="110">
        <v>2</v>
      </c>
      <c r="E10" s="109">
        <v>5</v>
      </c>
      <c r="F10" s="114"/>
      <c r="G10" s="111"/>
      <c r="H10" s="116">
        <f t="shared" si="0"/>
        <v>9</v>
      </c>
      <c r="I10" s="113">
        <v>3</v>
      </c>
      <c r="J10" s="7"/>
    </row>
    <row r="11" spans="1:10" ht="27.75" customHeight="1">
      <c r="A11" s="39">
        <v>4</v>
      </c>
      <c r="B11" s="108" t="s">
        <v>34</v>
      </c>
      <c r="C11" s="114">
        <v>3</v>
      </c>
      <c r="D11" s="110">
        <v>4</v>
      </c>
      <c r="E11" s="109">
        <v>3</v>
      </c>
      <c r="F11" s="114"/>
      <c r="G11" s="111"/>
      <c r="H11" s="116">
        <f t="shared" si="0"/>
        <v>10</v>
      </c>
      <c r="I11" s="113">
        <v>4</v>
      </c>
      <c r="J11" s="7"/>
    </row>
    <row r="12" spans="1:10" s="82" customFormat="1" ht="27.75" customHeight="1">
      <c r="A12" s="83">
        <v>5</v>
      </c>
      <c r="B12" s="118" t="s">
        <v>35</v>
      </c>
      <c r="C12" s="114">
        <v>6</v>
      </c>
      <c r="D12" s="110">
        <v>5</v>
      </c>
      <c r="E12" s="109">
        <v>2</v>
      </c>
      <c r="F12" s="114"/>
      <c r="G12" s="111"/>
      <c r="H12" s="116">
        <f t="shared" si="0"/>
        <v>13</v>
      </c>
      <c r="I12" s="113">
        <v>5</v>
      </c>
      <c r="J12" s="81"/>
    </row>
    <row r="13" spans="1:10" ht="27.75" customHeight="1">
      <c r="A13" s="39">
        <v>6</v>
      </c>
      <c r="B13" s="108" t="s">
        <v>31</v>
      </c>
      <c r="C13" s="109">
        <v>5</v>
      </c>
      <c r="D13" s="110">
        <v>6</v>
      </c>
      <c r="E13" s="109">
        <v>6</v>
      </c>
      <c r="F13" s="109"/>
      <c r="G13" s="111"/>
      <c r="H13" s="116">
        <f t="shared" si="0"/>
        <v>17</v>
      </c>
      <c r="I13" s="113">
        <v>6</v>
      </c>
      <c r="J13" s="7"/>
    </row>
    <row r="14" spans="1:10" ht="27.75" customHeight="1">
      <c r="A14" s="39">
        <v>7</v>
      </c>
      <c r="B14" s="108" t="s">
        <v>29</v>
      </c>
      <c r="C14" s="109">
        <v>7</v>
      </c>
      <c r="D14" s="110">
        <v>7</v>
      </c>
      <c r="E14" s="109">
        <v>7</v>
      </c>
      <c r="F14" s="109"/>
      <c r="G14" s="111"/>
      <c r="H14" s="116">
        <f t="shared" si="0"/>
        <v>21</v>
      </c>
      <c r="I14" s="113">
        <v>7</v>
      </c>
      <c r="J14" s="7"/>
    </row>
    <row r="15" spans="1:10" ht="27.75" customHeight="1">
      <c r="A15" s="39">
        <v>8</v>
      </c>
      <c r="B15" s="108" t="s">
        <v>36</v>
      </c>
      <c r="C15" s="109">
        <v>8</v>
      </c>
      <c r="D15" s="110" t="s">
        <v>59</v>
      </c>
      <c r="E15" s="109" t="s">
        <v>59</v>
      </c>
      <c r="F15" s="109"/>
      <c r="G15" s="111"/>
      <c r="H15" s="116">
        <f t="shared" si="0"/>
        <v>8</v>
      </c>
      <c r="I15" s="113">
        <v>8</v>
      </c>
      <c r="J15" s="7"/>
    </row>
    <row r="16" spans="1:10" ht="27.75" customHeight="1" hidden="1">
      <c r="A16" s="39"/>
      <c r="B16" s="107"/>
      <c r="C16" s="114"/>
      <c r="D16" s="110"/>
      <c r="E16" s="109"/>
      <c r="F16" s="114"/>
      <c r="G16" s="111"/>
      <c r="H16" s="112"/>
      <c r="I16" s="113"/>
      <c r="J16" s="7"/>
    </row>
    <row r="17" spans="1:10" ht="27.75" customHeight="1" hidden="1">
      <c r="A17" s="39"/>
      <c r="B17" s="108"/>
      <c r="C17" s="114"/>
      <c r="D17" s="110"/>
      <c r="E17" s="114"/>
      <c r="F17" s="114"/>
      <c r="G17" s="111"/>
      <c r="H17" s="112"/>
      <c r="I17" s="113"/>
      <c r="J17" s="7"/>
    </row>
    <row r="18" spans="1:10" ht="27.75" customHeight="1" hidden="1">
      <c r="A18" s="39"/>
      <c r="B18" s="108"/>
      <c r="C18" s="109"/>
      <c r="D18" s="110"/>
      <c r="E18" s="109"/>
      <c r="F18" s="109"/>
      <c r="G18" s="111"/>
      <c r="H18" s="112"/>
      <c r="I18" s="113"/>
      <c r="J18" s="7"/>
    </row>
    <row r="19" spans="1:10" ht="27.75" customHeight="1" hidden="1">
      <c r="A19" s="39"/>
      <c r="B19" s="107"/>
      <c r="C19" s="114"/>
      <c r="D19" s="110"/>
      <c r="E19" s="109"/>
      <c r="F19" s="114"/>
      <c r="G19" s="111"/>
      <c r="H19" s="112"/>
      <c r="I19" s="113"/>
      <c r="J19" s="7"/>
    </row>
    <row r="20" spans="1:10" ht="27.75" customHeight="1" hidden="1">
      <c r="A20" s="39"/>
      <c r="B20" s="107"/>
      <c r="C20" s="114"/>
      <c r="D20" s="110"/>
      <c r="E20" s="114"/>
      <c r="F20" s="114"/>
      <c r="G20" s="111"/>
      <c r="H20" s="112"/>
      <c r="I20" s="113"/>
      <c r="J20" s="7"/>
    </row>
    <row r="21" spans="1:10" ht="27.75" customHeight="1" hidden="1">
      <c r="A21" s="39"/>
      <c r="B21" s="107"/>
      <c r="C21" s="114"/>
      <c r="D21" s="110"/>
      <c r="E21" s="114"/>
      <c r="F21" s="114"/>
      <c r="G21" s="111"/>
      <c r="H21" s="112"/>
      <c r="I21" s="113"/>
      <c r="J21" s="7"/>
    </row>
    <row r="22" spans="1:10" ht="27.75" customHeight="1" hidden="1">
      <c r="A22" s="39"/>
      <c r="B22" s="108"/>
      <c r="C22" s="114"/>
      <c r="D22" s="110"/>
      <c r="E22" s="109"/>
      <c r="F22" s="114"/>
      <c r="G22" s="111"/>
      <c r="H22" s="112"/>
      <c r="I22" s="113"/>
      <c r="J22" s="7"/>
    </row>
    <row r="23" spans="1:10" ht="27.75" customHeight="1" hidden="1">
      <c r="A23" s="39"/>
      <c r="B23" s="108"/>
      <c r="C23" s="109"/>
      <c r="D23" s="110"/>
      <c r="E23" s="109"/>
      <c r="F23" s="109"/>
      <c r="G23" s="111"/>
      <c r="H23" s="112"/>
      <c r="I23" s="113"/>
      <c r="J23" s="7"/>
    </row>
    <row r="24" spans="1:10" ht="27.75" customHeight="1" hidden="1">
      <c r="A24" s="39"/>
      <c r="B24" s="107"/>
      <c r="C24" s="114"/>
      <c r="D24" s="110"/>
      <c r="E24" s="114"/>
      <c r="F24" s="114"/>
      <c r="G24" s="111"/>
      <c r="H24" s="112"/>
      <c r="I24" s="113"/>
      <c r="J24" s="7"/>
    </row>
    <row r="25" spans="1:10" ht="27.75" customHeight="1" hidden="1">
      <c r="A25" s="39"/>
      <c r="B25" s="108"/>
      <c r="C25" s="109"/>
      <c r="D25" s="110"/>
      <c r="E25" s="109"/>
      <c r="F25" s="109"/>
      <c r="G25" s="111"/>
      <c r="H25" s="112"/>
      <c r="I25" s="113"/>
      <c r="J25" s="7"/>
    </row>
    <row r="26" spans="1:10" ht="27.75" customHeight="1" hidden="1">
      <c r="A26" s="39"/>
      <c r="B26" s="107"/>
      <c r="C26" s="109"/>
      <c r="D26" s="110"/>
      <c r="E26" s="114"/>
      <c r="F26" s="109"/>
      <c r="G26" s="111"/>
      <c r="H26" s="112"/>
      <c r="I26" s="113"/>
      <c r="J26" s="7"/>
    </row>
    <row r="27" spans="1:10" ht="27.75" customHeight="1" hidden="1">
      <c r="A27" s="39"/>
      <c r="B27" s="107"/>
      <c r="C27" s="114"/>
      <c r="D27" s="110"/>
      <c r="E27" s="114"/>
      <c r="F27" s="114"/>
      <c r="G27" s="111"/>
      <c r="H27" s="112"/>
      <c r="I27" s="113"/>
      <c r="J27" s="15"/>
    </row>
    <row r="28" spans="1:10" ht="27.75" customHeight="1" hidden="1" thickBot="1">
      <c r="A28" s="39"/>
      <c r="B28" s="107"/>
      <c r="C28" s="114"/>
      <c r="D28" s="110"/>
      <c r="E28" s="114"/>
      <c r="F28" s="114"/>
      <c r="G28" s="111"/>
      <c r="H28" s="112"/>
      <c r="I28" s="113"/>
      <c r="J28" s="13"/>
    </row>
    <row r="29" spans="1:10" ht="27.75" customHeight="1" hidden="1">
      <c r="A29" s="39"/>
      <c r="B29" s="108"/>
      <c r="C29" s="109"/>
      <c r="D29" s="110"/>
      <c r="E29" s="109"/>
      <c r="F29" s="109"/>
      <c r="G29" s="111"/>
      <c r="H29" s="112"/>
      <c r="I29" s="113"/>
      <c r="J29" s="5"/>
    </row>
    <row r="30" spans="1:10" s="82" customFormat="1" ht="27.75" customHeight="1" hidden="1">
      <c r="A30" s="83"/>
      <c r="B30" s="117"/>
      <c r="C30" s="109"/>
      <c r="D30" s="110"/>
      <c r="E30" s="109"/>
      <c r="F30" s="109"/>
      <c r="G30" s="111"/>
      <c r="H30" s="112"/>
      <c r="I30" s="113"/>
      <c r="J30" s="81"/>
    </row>
    <row r="31" spans="1:10" s="82" customFormat="1" ht="27.75" customHeight="1" hidden="1">
      <c r="A31" s="83"/>
      <c r="B31" s="118"/>
      <c r="C31" s="114"/>
      <c r="D31" s="110"/>
      <c r="E31" s="114"/>
      <c r="F31" s="119"/>
      <c r="G31" s="114"/>
      <c r="H31" s="112"/>
      <c r="I31" s="113"/>
      <c r="J31" s="81"/>
    </row>
    <row r="32" spans="1:10" s="82" customFormat="1" ht="27.75" customHeight="1" hidden="1">
      <c r="A32" s="83"/>
      <c r="B32" s="117"/>
      <c r="C32" s="109"/>
      <c r="D32" s="110"/>
      <c r="E32" s="109"/>
      <c r="F32" s="115"/>
      <c r="G32" s="114"/>
      <c r="H32" s="112"/>
      <c r="I32" s="113"/>
      <c r="J32" s="81"/>
    </row>
    <row r="33" spans="1:10" s="82" customFormat="1" ht="27.75" customHeight="1" hidden="1">
      <c r="A33" s="83"/>
      <c r="B33" s="118"/>
      <c r="C33" s="114"/>
      <c r="D33" s="110"/>
      <c r="E33" s="114"/>
      <c r="F33" s="119"/>
      <c r="G33" s="114"/>
      <c r="H33" s="112"/>
      <c r="I33" s="113"/>
      <c r="J33" s="81"/>
    </row>
    <row r="34" spans="1:10" s="82" customFormat="1" ht="27.75" customHeight="1" hidden="1">
      <c r="A34" s="83"/>
      <c r="B34" s="117"/>
      <c r="C34" s="109"/>
      <c r="D34" s="110"/>
      <c r="E34" s="109"/>
      <c r="F34" s="115"/>
      <c r="G34" s="114"/>
      <c r="H34" s="112"/>
      <c r="I34" s="113"/>
      <c r="J34" s="81"/>
    </row>
    <row r="35" spans="1:10" s="82" customFormat="1" ht="27.75" customHeight="1" hidden="1">
      <c r="A35" s="83"/>
      <c r="B35" s="117"/>
      <c r="C35" s="109"/>
      <c r="D35" s="110"/>
      <c r="E35" s="109"/>
      <c r="F35" s="109"/>
      <c r="G35" s="111"/>
      <c r="H35" s="112"/>
      <c r="I35" s="113"/>
      <c r="J35" s="81"/>
    </row>
    <row r="36" spans="1:10" s="82" customFormat="1" ht="27.75" customHeight="1" hidden="1">
      <c r="A36" s="83"/>
      <c r="B36" s="118"/>
      <c r="C36" s="114"/>
      <c r="D36" s="110"/>
      <c r="E36" s="114"/>
      <c r="F36" s="114"/>
      <c r="G36" s="111"/>
      <c r="H36" s="112"/>
      <c r="I36" s="113"/>
      <c r="J36" s="81"/>
    </row>
    <row r="37" spans="1:10" s="82" customFormat="1" ht="27.75" customHeight="1" hidden="1">
      <c r="A37" s="83"/>
      <c r="B37" s="118"/>
      <c r="C37" s="114"/>
      <c r="D37" s="110"/>
      <c r="E37" s="114"/>
      <c r="F37" s="114"/>
      <c r="G37" s="111"/>
      <c r="H37" s="112"/>
      <c r="I37" s="113"/>
      <c r="J37" s="81"/>
    </row>
    <row r="38" spans="1:10" s="82" customFormat="1" ht="27.75" customHeight="1" hidden="1">
      <c r="A38" s="83"/>
      <c r="B38" s="117"/>
      <c r="C38" s="109"/>
      <c r="D38" s="110"/>
      <c r="E38" s="109"/>
      <c r="F38" s="115"/>
      <c r="G38" s="114"/>
      <c r="H38" s="112"/>
      <c r="I38" s="113"/>
      <c r="J38" s="81"/>
    </row>
    <row r="39" spans="1:10" s="82" customFormat="1" ht="27.75" customHeight="1" hidden="1">
      <c r="A39" s="83"/>
      <c r="B39" s="118"/>
      <c r="C39" s="114"/>
      <c r="D39" s="110"/>
      <c r="E39" s="109"/>
      <c r="F39" s="119"/>
      <c r="G39" s="114"/>
      <c r="H39" s="112"/>
      <c r="I39" s="113"/>
      <c r="J39" s="81"/>
    </row>
    <row r="40" spans="1:10" s="82" customFormat="1" ht="27.75" customHeight="1" hidden="1">
      <c r="A40" s="83"/>
      <c r="B40" s="117"/>
      <c r="C40" s="114"/>
      <c r="D40" s="110"/>
      <c r="E40" s="109"/>
      <c r="F40" s="119"/>
      <c r="G40" s="114"/>
      <c r="H40" s="112"/>
      <c r="I40" s="113"/>
      <c r="J40" s="81"/>
    </row>
    <row r="41" spans="1:10" s="82" customFormat="1" ht="27.75" customHeight="1" hidden="1">
      <c r="A41" s="83"/>
      <c r="B41" s="118"/>
      <c r="C41" s="114"/>
      <c r="D41" s="110"/>
      <c r="E41" s="114"/>
      <c r="F41" s="114"/>
      <c r="G41" s="111"/>
      <c r="H41" s="112"/>
      <c r="I41" s="113"/>
      <c r="J41" s="81"/>
    </row>
    <row r="42" spans="1:10" s="82" customFormat="1" ht="27.75" customHeight="1" hidden="1">
      <c r="A42" s="83"/>
      <c r="B42" s="117"/>
      <c r="C42" s="109"/>
      <c r="D42" s="110"/>
      <c r="E42" s="109"/>
      <c r="F42" s="115"/>
      <c r="G42" s="109"/>
      <c r="H42" s="112"/>
      <c r="I42" s="113"/>
      <c r="J42" s="81"/>
    </row>
    <row r="43" spans="1:10" s="82" customFormat="1" ht="27.75" customHeight="1" hidden="1" thickBot="1">
      <c r="A43" s="83"/>
      <c r="B43" s="118"/>
      <c r="C43" s="109"/>
      <c r="D43" s="110"/>
      <c r="E43" s="109"/>
      <c r="F43" s="115"/>
      <c r="G43" s="109"/>
      <c r="H43" s="112"/>
      <c r="I43" s="113"/>
      <c r="J43" s="81"/>
    </row>
    <row r="44" spans="1:10" s="82" customFormat="1" ht="27.75" customHeight="1" hidden="1">
      <c r="A44" s="83"/>
      <c r="B44" s="120"/>
      <c r="C44" s="109"/>
      <c r="D44" s="110"/>
      <c r="E44" s="109"/>
      <c r="F44" s="115"/>
      <c r="G44" s="109"/>
      <c r="H44" s="112"/>
      <c r="I44" s="113"/>
      <c r="J44" s="86"/>
    </row>
    <row r="45" spans="1:10" s="82" customFormat="1" ht="27.75" customHeight="1" hidden="1">
      <c r="A45" s="83"/>
      <c r="B45" s="117"/>
      <c r="C45" s="109"/>
      <c r="D45" s="110"/>
      <c r="E45" s="109"/>
      <c r="F45" s="115"/>
      <c r="G45" s="109"/>
      <c r="H45" s="112"/>
      <c r="I45" s="113"/>
      <c r="J45" s="81"/>
    </row>
    <row r="46" spans="1:10" s="82" customFormat="1" ht="27.75" customHeight="1" hidden="1">
      <c r="A46" s="83"/>
      <c r="B46" s="118"/>
      <c r="C46" s="114"/>
      <c r="D46" s="110"/>
      <c r="E46" s="114"/>
      <c r="F46" s="119"/>
      <c r="G46" s="109"/>
      <c r="H46" s="112"/>
      <c r="I46" s="113"/>
      <c r="J46" s="81"/>
    </row>
    <row r="47" spans="1:10" s="82" customFormat="1" ht="27.75" customHeight="1">
      <c r="A47" s="83"/>
      <c r="B47" s="118"/>
      <c r="C47" s="114"/>
      <c r="D47" s="110"/>
      <c r="E47" s="114"/>
      <c r="F47" s="119"/>
      <c r="G47" s="109"/>
      <c r="H47" s="112"/>
      <c r="I47" s="113"/>
      <c r="J47" s="81"/>
    </row>
    <row r="48" spans="1:10" s="82" customFormat="1" ht="27.75" customHeight="1" hidden="1">
      <c r="A48" s="89">
        <f>48:556</f>
        <v>0</v>
      </c>
      <c r="B48" s="90"/>
      <c r="C48" s="91"/>
      <c r="D48" s="74"/>
      <c r="E48" s="75"/>
      <c r="F48" s="75"/>
      <c r="G48" s="58"/>
      <c r="H48" s="92"/>
      <c r="I48" s="93"/>
      <c r="J48" s="81"/>
    </row>
    <row r="49" spans="1:10" s="82" customFormat="1" ht="27.75" customHeight="1" hidden="1">
      <c r="A49" s="94">
        <v>6</v>
      </c>
      <c r="B49" s="95"/>
      <c r="C49" s="56"/>
      <c r="D49" s="47"/>
      <c r="E49" s="43"/>
      <c r="F49" s="43"/>
      <c r="G49" s="44"/>
      <c r="H49" s="96"/>
      <c r="I49" s="57"/>
      <c r="J49" s="81"/>
    </row>
    <row r="50" spans="1:10" s="82" customFormat="1" ht="27.75" customHeight="1" hidden="1">
      <c r="A50" s="94">
        <v>7</v>
      </c>
      <c r="B50" s="97"/>
      <c r="C50" s="55"/>
      <c r="D50" s="47"/>
      <c r="E50" s="43"/>
      <c r="F50" s="43"/>
      <c r="G50" s="44"/>
      <c r="H50" s="96"/>
      <c r="I50" s="57"/>
      <c r="J50" s="81"/>
    </row>
    <row r="51" spans="1:10" s="82" customFormat="1" ht="27.75" customHeight="1" hidden="1">
      <c r="A51" s="94">
        <v>8</v>
      </c>
      <c r="B51" s="95"/>
      <c r="C51" s="56"/>
      <c r="D51" s="47"/>
      <c r="E51" s="43"/>
      <c r="F51" s="43"/>
      <c r="G51" s="44"/>
      <c r="H51" s="96"/>
      <c r="I51" s="57"/>
      <c r="J51" s="81"/>
    </row>
    <row r="52" spans="1:10" s="82" customFormat="1" ht="27.75" customHeight="1" hidden="1">
      <c r="A52" s="94">
        <v>9</v>
      </c>
      <c r="B52" s="98"/>
      <c r="C52" s="56"/>
      <c r="D52" s="47"/>
      <c r="E52" s="43"/>
      <c r="F52" s="43"/>
      <c r="G52" s="44"/>
      <c r="H52" s="96"/>
      <c r="I52" s="57"/>
      <c r="J52" s="81"/>
    </row>
    <row r="53" spans="1:10" s="82" customFormat="1" ht="27.75" customHeight="1" hidden="1">
      <c r="A53" s="94">
        <v>10</v>
      </c>
      <c r="B53" s="97"/>
      <c r="C53" s="56"/>
      <c r="D53" s="47"/>
      <c r="E53" s="43"/>
      <c r="F53" s="43"/>
      <c r="G53" s="44"/>
      <c r="H53" s="96"/>
      <c r="I53" s="57"/>
      <c r="J53" s="81"/>
    </row>
    <row r="54" spans="1:10" s="82" customFormat="1" ht="27.75" customHeight="1" hidden="1">
      <c r="A54" s="94">
        <v>11</v>
      </c>
      <c r="B54" s="97"/>
      <c r="C54" s="53"/>
      <c r="D54" s="47"/>
      <c r="E54" s="43"/>
      <c r="F54" s="43"/>
      <c r="G54" s="44"/>
      <c r="H54" s="96"/>
      <c r="I54" s="57"/>
      <c r="J54" s="81"/>
    </row>
    <row r="55" spans="1:10" s="82" customFormat="1" ht="27.75" customHeight="1" hidden="1">
      <c r="A55" s="94">
        <v>12</v>
      </c>
      <c r="B55" s="95"/>
      <c r="C55" s="56"/>
      <c r="D55" s="47"/>
      <c r="E55" s="43"/>
      <c r="F55" s="43"/>
      <c r="G55" s="44"/>
      <c r="H55" s="96"/>
      <c r="I55" s="57"/>
      <c r="J55" s="81"/>
    </row>
    <row r="56" spans="1:10" s="82" customFormat="1" ht="27.75" customHeight="1" hidden="1">
      <c r="A56" s="94">
        <v>13</v>
      </c>
      <c r="B56" s="97"/>
      <c r="C56" s="55"/>
      <c r="D56" s="47"/>
      <c r="E56" s="43"/>
      <c r="F56" s="43"/>
      <c r="G56" s="44"/>
      <c r="H56" s="96"/>
      <c r="I56" s="57"/>
      <c r="J56" s="81"/>
    </row>
    <row r="57" spans="1:10" ht="27.75" customHeight="1" hidden="1">
      <c r="A57" s="12">
        <v>14</v>
      </c>
      <c r="B57" s="34"/>
      <c r="C57" s="16"/>
      <c r="D57" s="47"/>
      <c r="E57" s="43"/>
      <c r="F57" s="43"/>
      <c r="G57" s="44"/>
      <c r="H57" s="36"/>
      <c r="I57" s="6"/>
      <c r="J57" s="7"/>
    </row>
    <row r="58" spans="1:10" ht="27.75" customHeight="1" hidden="1">
      <c r="A58" s="12">
        <v>15</v>
      </c>
      <c r="B58" s="14"/>
      <c r="C58" s="35"/>
      <c r="D58" s="47"/>
      <c r="E58" s="43"/>
      <c r="F58" s="43"/>
      <c r="G58" s="44"/>
      <c r="H58" s="36"/>
      <c r="I58" s="6"/>
      <c r="J58" s="7"/>
    </row>
    <row r="59" spans="1:10" s="9" customFormat="1" ht="30.75" customHeight="1">
      <c r="A59" s="11"/>
      <c r="C59" s="8"/>
      <c r="D59" s="45"/>
      <c r="E59" s="45"/>
      <c r="F59" s="45"/>
      <c r="G59" s="46"/>
      <c r="H59" s="8"/>
      <c r="I59" s="8"/>
      <c r="J59" s="8"/>
    </row>
    <row r="60" spans="1:16" s="29" customFormat="1" ht="26.25" customHeight="1" outlineLevel="1">
      <c r="A60" s="19" t="s">
        <v>10</v>
      </c>
      <c r="B60" s="20"/>
      <c r="C60" s="21"/>
      <c r="D60" s="48"/>
      <c r="E60" s="101"/>
      <c r="F60" s="23"/>
      <c r="G60" s="22"/>
      <c r="H60" s="23"/>
      <c r="I60" s="24"/>
      <c r="J60" s="25"/>
      <c r="K60" s="26"/>
      <c r="L60" s="27"/>
      <c r="M60" s="27"/>
      <c r="N60" s="27"/>
      <c r="O60" s="28"/>
      <c r="P60" s="28"/>
    </row>
    <row r="61" spans="1:16" s="29" customFormat="1" ht="15" outlineLevel="1">
      <c r="A61" s="19"/>
      <c r="B61" s="20"/>
      <c r="C61" s="21"/>
      <c r="D61" s="48"/>
      <c r="E61" s="101"/>
      <c r="F61" s="23"/>
      <c r="G61" s="22"/>
      <c r="H61" s="23"/>
      <c r="I61" s="24"/>
      <c r="J61" s="25"/>
      <c r="K61" s="26"/>
      <c r="L61" s="27"/>
      <c r="M61" s="27"/>
      <c r="N61" s="27"/>
      <c r="O61" s="28"/>
      <c r="P61" s="28"/>
    </row>
    <row r="62" spans="1:16" s="29" customFormat="1" ht="27" customHeight="1" outlineLevel="1">
      <c r="A62" s="19" t="s">
        <v>11</v>
      </c>
      <c r="B62" s="27"/>
      <c r="C62" s="30"/>
      <c r="D62" s="49"/>
      <c r="E62" s="102"/>
      <c r="F62" s="27"/>
      <c r="G62" s="31"/>
      <c r="H62" s="27"/>
      <c r="I62" s="32"/>
      <c r="J62" s="27"/>
      <c r="K62" s="33"/>
      <c r="L62" s="27"/>
      <c r="M62" s="27"/>
      <c r="N62" s="27"/>
      <c r="O62" s="28"/>
      <c r="P62" s="28"/>
    </row>
    <row r="63" spans="1:10" s="9" customFormat="1" ht="22.5" customHeight="1">
      <c r="A63" s="11"/>
      <c r="B63" s="1"/>
      <c r="C63" s="8"/>
      <c r="D63" s="45"/>
      <c r="E63" s="45"/>
      <c r="F63" s="45"/>
      <c r="G63" s="46"/>
      <c r="H63" s="8"/>
      <c r="I63" s="8"/>
      <c r="J63" s="8"/>
    </row>
    <row r="65" ht="26.25" customHeight="1"/>
  </sheetData>
  <sheetProtection/>
  <protectedRanges>
    <protectedRange sqref="A1:H2" name="Диапазон1_1"/>
  </protectedRanges>
  <mergeCells count="10">
    <mergeCell ref="A1:J1"/>
    <mergeCell ref="A2:I2"/>
    <mergeCell ref="A3:J3"/>
    <mergeCell ref="A5:J5"/>
    <mergeCell ref="A6:A7"/>
    <mergeCell ref="B6:B7"/>
    <mergeCell ref="F6:G6"/>
    <mergeCell ref="H6:H7"/>
    <mergeCell ref="I6:I7"/>
    <mergeCell ref="J6:J7"/>
  </mergeCells>
  <conditionalFormatting sqref="H48:H58">
    <cfRule type="duplicateValues" priority="4" dxfId="30" stopIfTrue="1">
      <formula>AND(COUNTIF($H$48:$H$58,H48)&gt;1,NOT(ISBLANK(H48)))</formula>
    </cfRule>
  </conditionalFormatting>
  <conditionalFormatting sqref="G22">
    <cfRule type="duplicateValues" priority="3" dxfId="30" stopIfTrue="1">
      <formula>AND(COUNTIF($G$22:$G$22,G22)&gt;1,NOT(ISBLANK(G22)))</formula>
    </cfRule>
  </conditionalFormatting>
  <conditionalFormatting sqref="G26">
    <cfRule type="duplicateValues" priority="2" dxfId="30" stopIfTrue="1">
      <formula>AND(COUNTIF($G$26:$G$26,G26)&gt;1,NOT(ISBLANK(G26)))</formula>
    </cfRule>
  </conditionalFormatting>
  <conditionalFormatting sqref="G27">
    <cfRule type="duplicateValues" priority="1" dxfId="30" stopIfTrue="1">
      <formula>AND(COUNTIF($G$27:$G$27,G27)&gt;1,NOT(ISBLANK(G27)))</formula>
    </cfRule>
  </conditionalFormatting>
  <conditionalFormatting sqref="G41 G8:G21 G23:G25 G28:G30 G35:G37">
    <cfRule type="duplicateValues" priority="5" dxfId="30" stopIfTrue="1">
      <formula>AND(COUNTIF($G$41:$G$41,G8)+COUNTIF($G$8:$G$21,G8)+COUNTIF($G$23:$G$25,G8)+COUNTIF($G$28:$G$30,G8)+COUNTIF($G$35:$G$37,G8)&gt;1,NOT(ISBLANK(G8)))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6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P63"/>
  <sheetViews>
    <sheetView view="pageBreakPreview" zoomScale="60" zoomScalePageLayoutView="0" workbookViewId="0" topLeftCell="A1">
      <selection activeCell="A1" sqref="A1:IV2"/>
    </sheetView>
  </sheetViews>
  <sheetFormatPr defaultColWidth="9.140625" defaultRowHeight="15" outlineLevelRow="1"/>
  <cols>
    <col min="1" max="1" width="8.7109375" style="8" customWidth="1"/>
    <col min="2" max="2" width="37.8515625" style="1" customWidth="1"/>
    <col min="3" max="3" width="13.421875" style="10" customWidth="1"/>
    <col min="4" max="4" width="15.140625" style="45" customWidth="1"/>
    <col min="5" max="5" width="17.421875" style="45" customWidth="1"/>
    <col min="6" max="6" width="7.8515625" style="45" hidden="1" customWidth="1"/>
    <col min="7" max="7" width="9.421875" style="46" hidden="1" customWidth="1"/>
    <col min="8" max="8" width="10.28125" style="8" customWidth="1"/>
    <col min="9" max="9" width="11.57421875" style="8" customWidth="1"/>
    <col min="10" max="10" width="11.57421875" style="8" hidden="1" customWidth="1"/>
    <col min="11" max="16384" width="9.140625" style="1" customWidth="1"/>
  </cols>
  <sheetData>
    <row r="1" spans="1:10" ht="53.25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9.5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24"/>
    </row>
    <row r="3" spans="1:10" ht="60.75" customHeight="1" thickBot="1">
      <c r="A3" s="131" t="s">
        <v>65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2:9" s="4" customFormat="1" ht="14.25" thickBot="1" thickTop="1">
      <c r="B4" s="17" t="s">
        <v>12</v>
      </c>
      <c r="C4" s="2"/>
      <c r="D4" s="41"/>
      <c r="E4" s="41"/>
      <c r="F4" s="41"/>
      <c r="G4" s="42"/>
      <c r="H4" s="3"/>
      <c r="I4" s="18" t="s">
        <v>5</v>
      </c>
    </row>
    <row r="5" spans="1:10" ht="57.75" customHeight="1" hidden="1" thickBot="1">
      <c r="A5" s="132" t="s">
        <v>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60" customHeight="1">
      <c r="A6" s="134" t="s">
        <v>0</v>
      </c>
      <c r="B6" s="135" t="s">
        <v>9</v>
      </c>
      <c r="C6" s="126" t="s">
        <v>6</v>
      </c>
      <c r="D6" s="127" t="s">
        <v>14</v>
      </c>
      <c r="E6" s="127" t="s">
        <v>13</v>
      </c>
      <c r="F6" s="136" t="s">
        <v>7</v>
      </c>
      <c r="G6" s="136"/>
      <c r="H6" s="137" t="s">
        <v>15</v>
      </c>
      <c r="I6" s="139" t="s">
        <v>1</v>
      </c>
      <c r="J6" s="140" t="s">
        <v>2</v>
      </c>
    </row>
    <row r="7" spans="1:10" ht="60.75" customHeight="1" thickBot="1">
      <c r="A7" s="134"/>
      <c r="B7" s="135"/>
      <c r="C7" s="125" t="s">
        <v>3</v>
      </c>
      <c r="D7" s="128" t="s">
        <v>3</v>
      </c>
      <c r="E7" s="128" t="s">
        <v>3</v>
      </c>
      <c r="F7" s="128" t="s">
        <v>3</v>
      </c>
      <c r="G7" s="129" t="s">
        <v>8</v>
      </c>
      <c r="H7" s="138"/>
      <c r="I7" s="139"/>
      <c r="J7" s="141"/>
    </row>
    <row r="8" spans="1:10" ht="27.75" customHeight="1">
      <c r="A8" s="39">
        <v>1</v>
      </c>
      <c r="B8" s="108" t="s">
        <v>53</v>
      </c>
      <c r="C8" s="109">
        <v>2</v>
      </c>
      <c r="D8" s="110">
        <v>2</v>
      </c>
      <c r="E8" s="109">
        <v>1</v>
      </c>
      <c r="F8" s="109"/>
      <c r="G8" s="111"/>
      <c r="H8" s="112">
        <f aca="true" t="shared" si="0" ref="H8:H16">SUM(C8:E8)</f>
        <v>5</v>
      </c>
      <c r="I8" s="113">
        <v>1</v>
      </c>
      <c r="J8" s="5"/>
    </row>
    <row r="9" spans="1:10" ht="27.75" customHeight="1">
      <c r="A9" s="39">
        <v>2</v>
      </c>
      <c r="B9" s="108" t="s">
        <v>52</v>
      </c>
      <c r="C9" s="114">
        <v>1</v>
      </c>
      <c r="D9" s="110">
        <v>3</v>
      </c>
      <c r="E9" s="109">
        <v>2</v>
      </c>
      <c r="F9" s="114"/>
      <c r="G9" s="111"/>
      <c r="H9" s="112">
        <f t="shared" si="0"/>
        <v>6</v>
      </c>
      <c r="I9" s="113">
        <v>2</v>
      </c>
      <c r="J9" s="7"/>
    </row>
    <row r="10" spans="1:10" ht="27.75" customHeight="1">
      <c r="A10" s="39">
        <v>3</v>
      </c>
      <c r="B10" s="108" t="s">
        <v>49</v>
      </c>
      <c r="C10" s="109">
        <v>3</v>
      </c>
      <c r="D10" s="110">
        <v>1</v>
      </c>
      <c r="E10" s="109">
        <v>4</v>
      </c>
      <c r="F10" s="109"/>
      <c r="G10" s="111"/>
      <c r="H10" s="112">
        <f t="shared" si="0"/>
        <v>8</v>
      </c>
      <c r="I10" s="113">
        <v>3</v>
      </c>
      <c r="J10" s="7"/>
    </row>
    <row r="11" spans="1:10" ht="27.75" customHeight="1">
      <c r="A11" s="39">
        <v>4</v>
      </c>
      <c r="B11" s="107" t="s">
        <v>35</v>
      </c>
      <c r="C11" s="114">
        <v>8</v>
      </c>
      <c r="D11" s="110">
        <v>4</v>
      </c>
      <c r="E11" s="109">
        <v>3</v>
      </c>
      <c r="F11" s="114"/>
      <c r="G11" s="111"/>
      <c r="H11" s="112">
        <f t="shared" si="0"/>
        <v>15</v>
      </c>
      <c r="I11" s="113">
        <v>4</v>
      </c>
      <c r="J11" s="7"/>
    </row>
    <row r="12" spans="1:10" ht="27.75" customHeight="1">
      <c r="A12" s="39">
        <v>5</v>
      </c>
      <c r="B12" s="108" t="s">
        <v>29</v>
      </c>
      <c r="C12" s="109">
        <v>7</v>
      </c>
      <c r="D12" s="110">
        <v>5</v>
      </c>
      <c r="E12" s="109">
        <v>6</v>
      </c>
      <c r="F12" s="109"/>
      <c r="G12" s="111"/>
      <c r="H12" s="112">
        <f t="shared" si="0"/>
        <v>18</v>
      </c>
      <c r="I12" s="113">
        <v>5</v>
      </c>
      <c r="J12" s="7"/>
    </row>
    <row r="13" spans="1:10" ht="27.75" customHeight="1">
      <c r="A13" s="39">
        <v>6</v>
      </c>
      <c r="B13" s="107" t="s">
        <v>51</v>
      </c>
      <c r="C13" s="114">
        <v>5</v>
      </c>
      <c r="D13" s="110">
        <v>6</v>
      </c>
      <c r="E13" s="109">
        <v>7</v>
      </c>
      <c r="F13" s="114"/>
      <c r="G13" s="111"/>
      <c r="H13" s="112">
        <f t="shared" si="0"/>
        <v>18</v>
      </c>
      <c r="I13" s="113">
        <v>6</v>
      </c>
      <c r="J13" s="7"/>
    </row>
    <row r="14" spans="1:10" ht="27.75" customHeight="1">
      <c r="A14" s="39">
        <v>7</v>
      </c>
      <c r="B14" s="107" t="s">
        <v>48</v>
      </c>
      <c r="C14" s="114">
        <v>4</v>
      </c>
      <c r="D14" s="110">
        <v>8</v>
      </c>
      <c r="E14" s="109">
        <v>8</v>
      </c>
      <c r="F14" s="114"/>
      <c r="G14" s="111"/>
      <c r="H14" s="112">
        <f t="shared" si="0"/>
        <v>20</v>
      </c>
      <c r="I14" s="113">
        <v>7</v>
      </c>
      <c r="J14" s="7"/>
    </row>
    <row r="15" spans="1:10" ht="27.75" customHeight="1">
      <c r="A15" s="39">
        <v>8</v>
      </c>
      <c r="B15" s="108" t="s">
        <v>50</v>
      </c>
      <c r="C15" s="114">
        <v>9</v>
      </c>
      <c r="D15" s="110">
        <v>7</v>
      </c>
      <c r="E15" s="109">
        <v>5</v>
      </c>
      <c r="F15" s="114"/>
      <c r="G15" s="111"/>
      <c r="H15" s="112">
        <f t="shared" si="0"/>
        <v>21</v>
      </c>
      <c r="I15" s="113">
        <v>8</v>
      </c>
      <c r="J15" s="7"/>
    </row>
    <row r="16" spans="1:10" ht="27.75" customHeight="1">
      <c r="A16" s="39">
        <v>9</v>
      </c>
      <c r="B16" s="107" t="s">
        <v>54</v>
      </c>
      <c r="C16" s="114">
        <v>6</v>
      </c>
      <c r="D16" s="110" t="s">
        <v>59</v>
      </c>
      <c r="E16" s="109" t="s">
        <v>59</v>
      </c>
      <c r="F16" s="114"/>
      <c r="G16" s="111"/>
      <c r="H16" s="116">
        <f t="shared" si="0"/>
        <v>6</v>
      </c>
      <c r="I16" s="113">
        <v>9</v>
      </c>
      <c r="J16" s="7"/>
    </row>
    <row r="17" spans="1:10" ht="27.75" customHeight="1" hidden="1">
      <c r="A17" s="39"/>
      <c r="B17" s="108"/>
      <c r="C17" s="114"/>
      <c r="D17" s="110"/>
      <c r="E17" s="114"/>
      <c r="F17" s="114"/>
      <c r="G17" s="111"/>
      <c r="H17" s="112"/>
      <c r="I17" s="113"/>
      <c r="J17" s="7"/>
    </row>
    <row r="18" spans="1:10" ht="27.75" customHeight="1" hidden="1">
      <c r="A18" s="39"/>
      <c r="B18" s="108"/>
      <c r="C18" s="109"/>
      <c r="D18" s="110"/>
      <c r="E18" s="109"/>
      <c r="F18" s="109"/>
      <c r="G18" s="111"/>
      <c r="H18" s="112"/>
      <c r="I18" s="113"/>
      <c r="J18" s="7"/>
    </row>
    <row r="19" spans="1:10" ht="27.75" customHeight="1" hidden="1">
      <c r="A19" s="39"/>
      <c r="B19" s="107"/>
      <c r="C19" s="114"/>
      <c r="D19" s="110"/>
      <c r="E19" s="109"/>
      <c r="F19" s="114"/>
      <c r="G19" s="111"/>
      <c r="H19" s="112"/>
      <c r="I19" s="113"/>
      <c r="J19" s="7"/>
    </row>
    <row r="20" spans="1:10" ht="27.75" customHeight="1" hidden="1">
      <c r="A20" s="39"/>
      <c r="B20" s="107"/>
      <c r="C20" s="114"/>
      <c r="D20" s="110"/>
      <c r="E20" s="114"/>
      <c r="F20" s="114"/>
      <c r="G20" s="111"/>
      <c r="H20" s="112"/>
      <c r="I20" s="113"/>
      <c r="J20" s="7"/>
    </row>
    <row r="21" spans="1:10" ht="27.75" customHeight="1" hidden="1">
      <c r="A21" s="39"/>
      <c r="B21" s="107"/>
      <c r="C21" s="114"/>
      <c r="D21" s="110"/>
      <c r="E21" s="114"/>
      <c r="F21" s="114"/>
      <c r="G21" s="111"/>
      <c r="H21" s="112"/>
      <c r="I21" s="113"/>
      <c r="J21" s="7"/>
    </row>
    <row r="22" spans="1:10" ht="27.75" customHeight="1" hidden="1">
      <c r="A22" s="39"/>
      <c r="B22" s="108"/>
      <c r="C22" s="114"/>
      <c r="D22" s="110"/>
      <c r="E22" s="109"/>
      <c r="F22" s="114"/>
      <c r="G22" s="111"/>
      <c r="H22" s="112"/>
      <c r="I22" s="113"/>
      <c r="J22" s="7"/>
    </row>
    <row r="23" spans="1:10" ht="27.75" customHeight="1" hidden="1">
      <c r="A23" s="39"/>
      <c r="B23" s="108"/>
      <c r="C23" s="109"/>
      <c r="D23" s="110"/>
      <c r="E23" s="109"/>
      <c r="F23" s="109"/>
      <c r="G23" s="111"/>
      <c r="H23" s="112"/>
      <c r="I23" s="113"/>
      <c r="J23" s="7"/>
    </row>
    <row r="24" spans="1:10" ht="27.75" customHeight="1" hidden="1">
      <c r="A24" s="39"/>
      <c r="B24" s="107"/>
      <c r="C24" s="114"/>
      <c r="D24" s="110"/>
      <c r="E24" s="114"/>
      <c r="F24" s="114"/>
      <c r="G24" s="111"/>
      <c r="H24" s="112"/>
      <c r="I24" s="113"/>
      <c r="J24" s="7"/>
    </row>
    <row r="25" spans="1:10" ht="27.75" customHeight="1" hidden="1">
      <c r="A25" s="39"/>
      <c r="B25" s="108"/>
      <c r="C25" s="109"/>
      <c r="D25" s="110"/>
      <c r="E25" s="109"/>
      <c r="F25" s="109"/>
      <c r="G25" s="111"/>
      <c r="H25" s="112"/>
      <c r="I25" s="113"/>
      <c r="J25" s="7"/>
    </row>
    <row r="26" spans="1:10" ht="27.75" customHeight="1" hidden="1">
      <c r="A26" s="39"/>
      <c r="B26" s="107"/>
      <c r="C26" s="109"/>
      <c r="D26" s="110"/>
      <c r="E26" s="114"/>
      <c r="F26" s="109"/>
      <c r="G26" s="111"/>
      <c r="H26" s="112"/>
      <c r="I26" s="113"/>
      <c r="J26" s="7"/>
    </row>
    <row r="27" spans="1:10" ht="27.75" customHeight="1" hidden="1">
      <c r="A27" s="39"/>
      <c r="B27" s="107"/>
      <c r="C27" s="114"/>
      <c r="D27" s="110"/>
      <c r="E27" s="114"/>
      <c r="F27" s="114"/>
      <c r="G27" s="111"/>
      <c r="H27" s="112"/>
      <c r="I27" s="113"/>
      <c r="J27" s="15"/>
    </row>
    <row r="28" spans="1:10" ht="27.75" customHeight="1" hidden="1" thickBot="1">
      <c r="A28" s="39"/>
      <c r="B28" s="107"/>
      <c r="C28" s="114"/>
      <c r="D28" s="110"/>
      <c r="E28" s="114"/>
      <c r="F28" s="114"/>
      <c r="G28" s="111"/>
      <c r="H28" s="112"/>
      <c r="I28" s="113"/>
      <c r="J28" s="13"/>
    </row>
    <row r="29" spans="1:10" ht="27.75" customHeight="1" hidden="1">
      <c r="A29" s="39"/>
      <c r="B29" s="108"/>
      <c r="C29" s="109"/>
      <c r="D29" s="110"/>
      <c r="E29" s="109"/>
      <c r="F29" s="109"/>
      <c r="G29" s="111"/>
      <c r="H29" s="112"/>
      <c r="I29" s="113"/>
      <c r="J29" s="5"/>
    </row>
    <row r="30" spans="1:10" s="82" customFormat="1" ht="27.75" customHeight="1" hidden="1">
      <c r="A30" s="83"/>
      <c r="B30" s="117"/>
      <c r="C30" s="109"/>
      <c r="D30" s="110"/>
      <c r="E30" s="109"/>
      <c r="F30" s="109"/>
      <c r="G30" s="111"/>
      <c r="H30" s="112"/>
      <c r="I30" s="113"/>
      <c r="J30" s="81"/>
    </row>
    <row r="31" spans="1:10" s="82" customFormat="1" ht="27.75" customHeight="1" hidden="1">
      <c r="A31" s="83"/>
      <c r="B31" s="118"/>
      <c r="C31" s="114"/>
      <c r="D31" s="110"/>
      <c r="E31" s="114"/>
      <c r="F31" s="119"/>
      <c r="G31" s="114"/>
      <c r="H31" s="112"/>
      <c r="I31" s="113"/>
      <c r="J31" s="81"/>
    </row>
    <row r="32" spans="1:10" s="82" customFormat="1" ht="27.75" customHeight="1" hidden="1">
      <c r="A32" s="83"/>
      <c r="B32" s="117"/>
      <c r="C32" s="109"/>
      <c r="D32" s="110"/>
      <c r="E32" s="109"/>
      <c r="F32" s="115"/>
      <c r="G32" s="114"/>
      <c r="H32" s="112"/>
      <c r="I32" s="113"/>
      <c r="J32" s="81"/>
    </row>
    <row r="33" spans="1:10" s="82" customFormat="1" ht="27.75" customHeight="1" hidden="1">
      <c r="A33" s="83"/>
      <c r="B33" s="118"/>
      <c r="C33" s="114"/>
      <c r="D33" s="110"/>
      <c r="E33" s="114"/>
      <c r="F33" s="119"/>
      <c r="G33" s="114"/>
      <c r="H33" s="112"/>
      <c r="I33" s="113"/>
      <c r="J33" s="81"/>
    </row>
    <row r="34" spans="1:10" s="82" customFormat="1" ht="27.75" customHeight="1" hidden="1">
      <c r="A34" s="83"/>
      <c r="B34" s="117"/>
      <c r="C34" s="109"/>
      <c r="D34" s="110"/>
      <c r="E34" s="109"/>
      <c r="F34" s="115"/>
      <c r="G34" s="114"/>
      <c r="H34" s="112"/>
      <c r="I34" s="113"/>
      <c r="J34" s="81"/>
    </row>
    <row r="35" spans="1:10" s="82" customFormat="1" ht="27.75" customHeight="1" hidden="1">
      <c r="A35" s="83"/>
      <c r="B35" s="117"/>
      <c r="C35" s="109"/>
      <c r="D35" s="110"/>
      <c r="E35" s="109"/>
      <c r="F35" s="109"/>
      <c r="G35" s="111"/>
      <c r="H35" s="112"/>
      <c r="I35" s="113"/>
      <c r="J35" s="81"/>
    </row>
    <row r="36" spans="1:10" s="82" customFormat="1" ht="27.75" customHeight="1" hidden="1">
      <c r="A36" s="83"/>
      <c r="B36" s="118"/>
      <c r="C36" s="114"/>
      <c r="D36" s="110"/>
      <c r="E36" s="114"/>
      <c r="F36" s="114"/>
      <c r="G36" s="111"/>
      <c r="H36" s="112"/>
      <c r="I36" s="113"/>
      <c r="J36" s="81"/>
    </row>
    <row r="37" spans="1:10" s="82" customFormat="1" ht="27.75" customHeight="1" hidden="1">
      <c r="A37" s="83"/>
      <c r="B37" s="118"/>
      <c r="C37" s="114"/>
      <c r="D37" s="110"/>
      <c r="E37" s="114"/>
      <c r="F37" s="114"/>
      <c r="G37" s="111"/>
      <c r="H37" s="112"/>
      <c r="I37" s="113"/>
      <c r="J37" s="81"/>
    </row>
    <row r="38" spans="1:10" s="82" customFormat="1" ht="27.75" customHeight="1" hidden="1">
      <c r="A38" s="83"/>
      <c r="B38" s="117"/>
      <c r="C38" s="109"/>
      <c r="D38" s="110"/>
      <c r="E38" s="109"/>
      <c r="F38" s="115"/>
      <c r="G38" s="114"/>
      <c r="H38" s="112"/>
      <c r="I38" s="113"/>
      <c r="J38" s="81"/>
    </row>
    <row r="39" spans="1:10" s="82" customFormat="1" ht="27.75" customHeight="1" hidden="1">
      <c r="A39" s="83"/>
      <c r="B39" s="118"/>
      <c r="C39" s="114"/>
      <c r="D39" s="110"/>
      <c r="E39" s="109"/>
      <c r="F39" s="119"/>
      <c r="G39" s="114"/>
      <c r="H39" s="112"/>
      <c r="I39" s="113"/>
      <c r="J39" s="81"/>
    </row>
    <row r="40" spans="1:10" s="82" customFormat="1" ht="27.75" customHeight="1" hidden="1">
      <c r="A40" s="83"/>
      <c r="B40" s="117"/>
      <c r="C40" s="114"/>
      <c r="D40" s="110"/>
      <c r="E40" s="109"/>
      <c r="F40" s="119"/>
      <c r="G40" s="114"/>
      <c r="H40" s="112"/>
      <c r="I40" s="113"/>
      <c r="J40" s="81"/>
    </row>
    <row r="41" spans="1:10" s="82" customFormat="1" ht="27.75" customHeight="1" hidden="1">
      <c r="A41" s="83"/>
      <c r="B41" s="118"/>
      <c r="C41" s="114"/>
      <c r="D41" s="110"/>
      <c r="E41" s="114"/>
      <c r="F41" s="114"/>
      <c r="G41" s="111"/>
      <c r="H41" s="112"/>
      <c r="I41" s="113"/>
      <c r="J41" s="81"/>
    </row>
    <row r="42" spans="1:10" s="82" customFormat="1" ht="27.75" customHeight="1" hidden="1">
      <c r="A42" s="83"/>
      <c r="B42" s="117"/>
      <c r="C42" s="109"/>
      <c r="D42" s="110"/>
      <c r="E42" s="109"/>
      <c r="F42" s="115"/>
      <c r="G42" s="109"/>
      <c r="H42" s="112"/>
      <c r="I42" s="113"/>
      <c r="J42" s="81"/>
    </row>
    <row r="43" spans="1:10" s="82" customFormat="1" ht="27.75" customHeight="1" hidden="1" thickBot="1">
      <c r="A43" s="83"/>
      <c r="B43" s="118"/>
      <c r="C43" s="109"/>
      <c r="D43" s="110"/>
      <c r="E43" s="109"/>
      <c r="F43" s="115"/>
      <c r="G43" s="109"/>
      <c r="H43" s="112"/>
      <c r="I43" s="113"/>
      <c r="J43" s="81"/>
    </row>
    <row r="44" spans="1:10" s="82" customFormat="1" ht="27.75" customHeight="1" hidden="1">
      <c r="A44" s="83"/>
      <c r="B44" s="120"/>
      <c r="C44" s="109"/>
      <c r="D44" s="110"/>
      <c r="E44" s="109"/>
      <c r="F44" s="115"/>
      <c r="G44" s="109"/>
      <c r="H44" s="112"/>
      <c r="I44" s="113"/>
      <c r="J44" s="86"/>
    </row>
    <row r="45" spans="1:10" s="82" customFormat="1" ht="27.75" customHeight="1" hidden="1">
      <c r="A45" s="83"/>
      <c r="B45" s="117"/>
      <c r="C45" s="109"/>
      <c r="D45" s="110"/>
      <c r="E45" s="109"/>
      <c r="F45" s="115"/>
      <c r="G45" s="109"/>
      <c r="H45" s="112"/>
      <c r="I45" s="113"/>
      <c r="J45" s="81"/>
    </row>
    <row r="46" spans="1:10" s="82" customFormat="1" ht="27.75" customHeight="1" hidden="1">
      <c r="A46" s="83"/>
      <c r="B46" s="118"/>
      <c r="C46" s="114"/>
      <c r="D46" s="110"/>
      <c r="E46" s="114"/>
      <c r="F46" s="119"/>
      <c r="G46" s="109"/>
      <c r="H46" s="112"/>
      <c r="I46" s="113"/>
      <c r="J46" s="81"/>
    </row>
    <row r="47" spans="1:10" s="82" customFormat="1" ht="27.75" customHeight="1">
      <c r="A47" s="83"/>
      <c r="B47" s="118"/>
      <c r="C47" s="114"/>
      <c r="D47" s="110"/>
      <c r="E47" s="114"/>
      <c r="F47" s="119"/>
      <c r="G47" s="109"/>
      <c r="H47" s="112"/>
      <c r="I47" s="113"/>
      <c r="J47" s="81"/>
    </row>
    <row r="48" spans="1:10" s="82" customFormat="1" ht="27.75" customHeight="1" hidden="1">
      <c r="A48" s="89">
        <f>48:556</f>
        <v>0</v>
      </c>
      <c r="B48" s="90"/>
      <c r="C48" s="91"/>
      <c r="D48" s="74"/>
      <c r="E48" s="75"/>
      <c r="F48" s="75"/>
      <c r="G48" s="58"/>
      <c r="H48" s="92"/>
      <c r="I48" s="93"/>
      <c r="J48" s="81"/>
    </row>
    <row r="49" spans="1:10" s="82" customFormat="1" ht="27.75" customHeight="1" hidden="1">
      <c r="A49" s="94">
        <v>6</v>
      </c>
      <c r="B49" s="95"/>
      <c r="C49" s="56"/>
      <c r="D49" s="47"/>
      <c r="E49" s="43"/>
      <c r="F49" s="43"/>
      <c r="G49" s="44"/>
      <c r="H49" s="96"/>
      <c r="I49" s="57"/>
      <c r="J49" s="81"/>
    </row>
    <row r="50" spans="1:10" s="82" customFormat="1" ht="27.75" customHeight="1" hidden="1">
      <c r="A50" s="94">
        <v>7</v>
      </c>
      <c r="B50" s="97"/>
      <c r="C50" s="55"/>
      <c r="D50" s="47"/>
      <c r="E50" s="43"/>
      <c r="F50" s="43"/>
      <c r="G50" s="44"/>
      <c r="H50" s="96"/>
      <c r="I50" s="57"/>
      <c r="J50" s="81"/>
    </row>
    <row r="51" spans="1:10" s="82" customFormat="1" ht="27.75" customHeight="1" hidden="1">
      <c r="A51" s="94">
        <v>8</v>
      </c>
      <c r="B51" s="95"/>
      <c r="C51" s="56"/>
      <c r="D51" s="47"/>
      <c r="E51" s="43"/>
      <c r="F51" s="43"/>
      <c r="G51" s="44"/>
      <c r="H51" s="96"/>
      <c r="I51" s="57"/>
      <c r="J51" s="81"/>
    </row>
    <row r="52" spans="1:10" s="82" customFormat="1" ht="27.75" customHeight="1" hidden="1">
      <c r="A52" s="94">
        <v>9</v>
      </c>
      <c r="B52" s="98"/>
      <c r="C52" s="56"/>
      <c r="D52" s="47"/>
      <c r="E52" s="43"/>
      <c r="F52" s="43"/>
      <c r="G52" s="44"/>
      <c r="H52" s="96"/>
      <c r="I52" s="57"/>
      <c r="J52" s="81"/>
    </row>
    <row r="53" spans="1:10" s="82" customFormat="1" ht="27.75" customHeight="1" hidden="1">
      <c r="A53" s="94">
        <v>10</v>
      </c>
      <c r="B53" s="97"/>
      <c r="C53" s="56"/>
      <c r="D53" s="47"/>
      <c r="E53" s="43"/>
      <c r="F53" s="43"/>
      <c r="G53" s="44"/>
      <c r="H53" s="96"/>
      <c r="I53" s="57"/>
      <c r="J53" s="81"/>
    </row>
    <row r="54" spans="1:10" s="82" customFormat="1" ht="27.75" customHeight="1" hidden="1">
      <c r="A54" s="94">
        <v>11</v>
      </c>
      <c r="B54" s="97"/>
      <c r="C54" s="53"/>
      <c r="D54" s="47"/>
      <c r="E54" s="43"/>
      <c r="F54" s="43"/>
      <c r="G54" s="44"/>
      <c r="H54" s="96"/>
      <c r="I54" s="57"/>
      <c r="J54" s="81"/>
    </row>
    <row r="55" spans="1:10" s="82" customFormat="1" ht="27.75" customHeight="1" hidden="1">
      <c r="A55" s="94">
        <v>12</v>
      </c>
      <c r="B55" s="95"/>
      <c r="C55" s="56"/>
      <c r="D55" s="47"/>
      <c r="E55" s="43"/>
      <c r="F55" s="43"/>
      <c r="G55" s="44"/>
      <c r="H55" s="96"/>
      <c r="I55" s="57"/>
      <c r="J55" s="81"/>
    </row>
    <row r="56" spans="1:10" s="82" customFormat="1" ht="27.75" customHeight="1" hidden="1">
      <c r="A56" s="94">
        <v>13</v>
      </c>
      <c r="B56" s="97"/>
      <c r="C56" s="55"/>
      <c r="D56" s="47"/>
      <c r="E56" s="43"/>
      <c r="F56" s="43"/>
      <c r="G56" s="44"/>
      <c r="H56" s="96"/>
      <c r="I56" s="57"/>
      <c r="J56" s="81"/>
    </row>
    <row r="57" spans="1:10" ht="27.75" customHeight="1" hidden="1">
      <c r="A57" s="12">
        <v>14</v>
      </c>
      <c r="B57" s="34"/>
      <c r="C57" s="16"/>
      <c r="D57" s="47"/>
      <c r="E57" s="43"/>
      <c r="F57" s="43"/>
      <c r="G57" s="44"/>
      <c r="H57" s="36"/>
      <c r="I57" s="6"/>
      <c r="J57" s="7"/>
    </row>
    <row r="58" spans="1:10" ht="27.75" customHeight="1" hidden="1">
      <c r="A58" s="12">
        <v>15</v>
      </c>
      <c r="B58" s="14"/>
      <c r="C58" s="35"/>
      <c r="D58" s="47"/>
      <c r="E58" s="43"/>
      <c r="F58" s="43"/>
      <c r="G58" s="44"/>
      <c r="H58" s="36"/>
      <c r="I58" s="6"/>
      <c r="J58" s="7"/>
    </row>
    <row r="59" spans="1:10" s="9" customFormat="1" ht="30.75" customHeight="1">
      <c r="A59" s="11"/>
      <c r="C59" s="8"/>
      <c r="D59" s="45"/>
      <c r="E59" s="45"/>
      <c r="F59" s="45"/>
      <c r="G59" s="46"/>
      <c r="H59" s="8"/>
      <c r="I59" s="8"/>
      <c r="J59" s="8"/>
    </row>
    <row r="60" spans="1:16" s="29" customFormat="1" ht="26.25" customHeight="1" outlineLevel="1">
      <c r="A60" s="19" t="s">
        <v>10</v>
      </c>
      <c r="B60" s="20"/>
      <c r="C60" s="21"/>
      <c r="D60" s="48"/>
      <c r="E60" s="101"/>
      <c r="F60" s="23"/>
      <c r="G60" s="22"/>
      <c r="H60" s="23"/>
      <c r="I60" s="24"/>
      <c r="J60" s="25"/>
      <c r="K60" s="26"/>
      <c r="L60" s="27"/>
      <c r="M60" s="27"/>
      <c r="N60" s="27"/>
      <c r="O60" s="28"/>
      <c r="P60" s="28"/>
    </row>
    <row r="61" spans="1:16" s="29" customFormat="1" ht="15" outlineLevel="1">
      <c r="A61" s="19"/>
      <c r="B61" s="20"/>
      <c r="C61" s="21"/>
      <c r="D61" s="48"/>
      <c r="E61" s="101"/>
      <c r="F61" s="23"/>
      <c r="G61" s="22"/>
      <c r="H61" s="23"/>
      <c r="I61" s="24"/>
      <c r="J61" s="25"/>
      <c r="K61" s="26"/>
      <c r="L61" s="27"/>
      <c r="M61" s="27"/>
      <c r="N61" s="27"/>
      <c r="O61" s="28"/>
      <c r="P61" s="28"/>
    </row>
    <row r="62" spans="1:16" s="29" customFormat="1" ht="27" customHeight="1" outlineLevel="1">
      <c r="A62" s="19" t="s">
        <v>11</v>
      </c>
      <c r="B62" s="27"/>
      <c r="C62" s="30"/>
      <c r="D62" s="49"/>
      <c r="E62" s="102"/>
      <c r="F62" s="27"/>
      <c r="G62" s="31"/>
      <c r="H62" s="27"/>
      <c r="I62" s="32"/>
      <c r="J62" s="27"/>
      <c r="K62" s="33"/>
      <c r="L62" s="27"/>
      <c r="M62" s="27"/>
      <c r="N62" s="27"/>
      <c r="O62" s="28"/>
      <c r="P62" s="28"/>
    </row>
    <row r="63" spans="1:10" s="9" customFormat="1" ht="22.5" customHeight="1">
      <c r="A63" s="11"/>
      <c r="B63" s="1"/>
      <c r="C63" s="8"/>
      <c r="D63" s="45"/>
      <c r="E63" s="45"/>
      <c r="F63" s="45"/>
      <c r="G63" s="46"/>
      <c r="H63" s="8"/>
      <c r="I63" s="8"/>
      <c r="J63" s="8"/>
    </row>
    <row r="65" ht="26.25" customHeight="1"/>
  </sheetData>
  <sheetProtection/>
  <protectedRanges>
    <protectedRange sqref="A1:H2" name="Диапазон1_1"/>
  </protectedRanges>
  <mergeCells count="10">
    <mergeCell ref="A1:J1"/>
    <mergeCell ref="A2:I2"/>
    <mergeCell ref="A3:J3"/>
    <mergeCell ref="A5:J5"/>
    <mergeCell ref="A6:A7"/>
    <mergeCell ref="B6:B7"/>
    <mergeCell ref="F6:G6"/>
    <mergeCell ref="H6:H7"/>
    <mergeCell ref="I6:I7"/>
    <mergeCell ref="J6:J7"/>
  </mergeCells>
  <conditionalFormatting sqref="H48:H58">
    <cfRule type="duplicateValues" priority="4" dxfId="30" stopIfTrue="1">
      <formula>AND(COUNTIF($H$48:$H$58,H48)&gt;1,NOT(ISBLANK(H48)))</formula>
    </cfRule>
  </conditionalFormatting>
  <conditionalFormatting sqref="G22">
    <cfRule type="duplicateValues" priority="3" dxfId="30" stopIfTrue="1">
      <formula>AND(COUNTIF($G$22:$G$22,G22)&gt;1,NOT(ISBLANK(G22)))</formula>
    </cfRule>
  </conditionalFormatting>
  <conditionalFormatting sqref="G26">
    <cfRule type="duplicateValues" priority="2" dxfId="30" stopIfTrue="1">
      <formula>AND(COUNTIF($G$26:$G$26,G26)&gt;1,NOT(ISBLANK(G26)))</formula>
    </cfRule>
  </conditionalFormatting>
  <conditionalFormatting sqref="G27">
    <cfRule type="duplicateValues" priority="1" dxfId="30" stopIfTrue="1">
      <formula>AND(COUNTIF($G$27:$G$27,G27)&gt;1,NOT(ISBLANK(G27)))</formula>
    </cfRule>
  </conditionalFormatting>
  <conditionalFormatting sqref="G41 G8:G21 G23:G25 G28:G30 G35:G37">
    <cfRule type="duplicateValues" priority="5" dxfId="30" stopIfTrue="1">
      <formula>AND(COUNTIF($G$41:$G$41,G8)+COUNTIF($G$8:$G$21,G8)+COUNTIF($G$23:$G$25,G8)+COUNTIF($G$28:$G$30,G8)+COUNTIF($G$35:$G$37,G8)&gt;1,NOT(ISBLANK(G8)))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6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60" zoomScalePageLayoutView="0" workbookViewId="0" topLeftCell="A1">
      <selection activeCell="A2" sqref="A1:IV2"/>
    </sheetView>
  </sheetViews>
  <sheetFormatPr defaultColWidth="9.140625" defaultRowHeight="15" outlineLevelRow="1"/>
  <cols>
    <col min="1" max="1" width="8.7109375" style="8" customWidth="1"/>
    <col min="2" max="2" width="40.7109375" style="1" customWidth="1"/>
    <col min="3" max="3" width="13.421875" style="10" customWidth="1"/>
    <col min="4" max="4" width="15.140625" style="45" customWidth="1"/>
    <col min="5" max="5" width="17.421875" style="45" customWidth="1"/>
    <col min="6" max="6" width="7.8515625" style="45" hidden="1" customWidth="1"/>
    <col min="7" max="7" width="9.421875" style="46" hidden="1" customWidth="1"/>
    <col min="8" max="8" width="10.28125" style="8" customWidth="1"/>
    <col min="9" max="9" width="11.57421875" style="8" customWidth="1"/>
    <col min="10" max="10" width="11.57421875" style="8" hidden="1" customWidth="1"/>
    <col min="11" max="16384" width="9.140625" style="1" customWidth="1"/>
  </cols>
  <sheetData>
    <row r="1" spans="1:10" ht="53.25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9.5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24"/>
    </row>
    <row r="3" spans="1:10" ht="40.5" customHeight="1" thickBot="1">
      <c r="A3" s="131" t="s">
        <v>66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2:9" s="4" customFormat="1" ht="14.25" thickBot="1" thickTop="1">
      <c r="B4" s="17" t="s">
        <v>12</v>
      </c>
      <c r="C4" s="2"/>
      <c r="D4" s="41"/>
      <c r="E4" s="41"/>
      <c r="F4" s="41"/>
      <c r="G4" s="42"/>
      <c r="H4" s="3"/>
      <c r="I4" s="18" t="s">
        <v>5</v>
      </c>
    </row>
    <row r="5" spans="1:10" ht="57.75" customHeight="1" hidden="1" thickBot="1">
      <c r="A5" s="132" t="s">
        <v>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60" customHeight="1">
      <c r="A6" s="134" t="s">
        <v>0</v>
      </c>
      <c r="B6" s="135" t="s">
        <v>9</v>
      </c>
      <c r="C6" s="126" t="s">
        <v>6</v>
      </c>
      <c r="D6" s="127" t="s">
        <v>14</v>
      </c>
      <c r="E6" s="127" t="s">
        <v>13</v>
      </c>
      <c r="F6" s="136" t="s">
        <v>7</v>
      </c>
      <c r="G6" s="136"/>
      <c r="H6" s="137" t="s">
        <v>15</v>
      </c>
      <c r="I6" s="139" t="s">
        <v>1</v>
      </c>
      <c r="J6" s="140" t="s">
        <v>2</v>
      </c>
    </row>
    <row r="7" spans="1:10" ht="60.75" customHeight="1" thickBot="1">
      <c r="A7" s="134"/>
      <c r="B7" s="135"/>
      <c r="C7" s="125" t="s">
        <v>3</v>
      </c>
      <c r="D7" s="128" t="s">
        <v>3</v>
      </c>
      <c r="E7" s="128" t="s">
        <v>3</v>
      </c>
      <c r="F7" s="128" t="s">
        <v>3</v>
      </c>
      <c r="G7" s="129" t="s">
        <v>8</v>
      </c>
      <c r="H7" s="138"/>
      <c r="I7" s="139"/>
      <c r="J7" s="141"/>
    </row>
    <row r="8" spans="1:10" ht="27.75" customHeight="1">
      <c r="A8" s="39">
        <v>1</v>
      </c>
      <c r="B8" s="108" t="s">
        <v>37</v>
      </c>
      <c r="C8" s="109">
        <v>3</v>
      </c>
      <c r="D8" s="110">
        <v>1</v>
      </c>
      <c r="E8" s="109">
        <v>1</v>
      </c>
      <c r="F8" s="109"/>
      <c r="G8" s="111"/>
      <c r="H8" s="112">
        <f>SUM(C8:E8)</f>
        <v>5</v>
      </c>
      <c r="I8" s="113">
        <v>1</v>
      </c>
      <c r="J8" s="5"/>
    </row>
    <row r="9" spans="1:10" ht="27.75" customHeight="1">
      <c r="A9" s="39">
        <v>2</v>
      </c>
      <c r="B9" s="107" t="s">
        <v>43</v>
      </c>
      <c r="C9" s="114">
        <v>7</v>
      </c>
      <c r="D9" s="110">
        <v>2</v>
      </c>
      <c r="E9" s="109">
        <v>2</v>
      </c>
      <c r="F9" s="114"/>
      <c r="G9" s="111"/>
      <c r="H9" s="112">
        <f aca="true" t="shared" si="0" ref="H9:H14">SUM(C9:E9)</f>
        <v>11</v>
      </c>
      <c r="I9" s="113">
        <v>2</v>
      </c>
      <c r="J9" s="7"/>
    </row>
    <row r="10" spans="1:10" ht="27.75" customHeight="1">
      <c r="A10" s="39">
        <v>3</v>
      </c>
      <c r="B10" s="108" t="s">
        <v>40</v>
      </c>
      <c r="C10" s="114">
        <v>4</v>
      </c>
      <c r="D10" s="110">
        <v>3</v>
      </c>
      <c r="E10" s="109">
        <v>3</v>
      </c>
      <c r="F10" s="114"/>
      <c r="G10" s="111"/>
      <c r="H10" s="112">
        <f t="shared" si="0"/>
        <v>10</v>
      </c>
      <c r="I10" s="113">
        <v>3</v>
      </c>
      <c r="J10" s="7"/>
    </row>
    <row r="11" spans="1:10" ht="27.75" customHeight="1">
      <c r="A11" s="39">
        <v>4</v>
      </c>
      <c r="B11" s="108" t="s">
        <v>39</v>
      </c>
      <c r="C11" s="109">
        <v>1</v>
      </c>
      <c r="D11" s="110">
        <v>5</v>
      </c>
      <c r="E11" s="109">
        <v>4</v>
      </c>
      <c r="F11" s="109"/>
      <c r="G11" s="111"/>
      <c r="H11" s="112">
        <f t="shared" si="0"/>
        <v>10</v>
      </c>
      <c r="I11" s="113">
        <v>4</v>
      </c>
      <c r="J11" s="7"/>
    </row>
    <row r="12" spans="1:10" ht="27.75" customHeight="1">
      <c r="A12" s="39">
        <v>5</v>
      </c>
      <c r="B12" s="107" t="s">
        <v>41</v>
      </c>
      <c r="C12" s="114">
        <v>5</v>
      </c>
      <c r="D12" s="110">
        <v>4</v>
      </c>
      <c r="E12" s="109" t="s">
        <v>59</v>
      </c>
      <c r="F12" s="114"/>
      <c r="G12" s="111"/>
      <c r="H12" s="112">
        <f t="shared" si="0"/>
        <v>9</v>
      </c>
      <c r="I12" s="113">
        <v>5</v>
      </c>
      <c r="J12" s="7"/>
    </row>
    <row r="13" spans="1:10" ht="27.75" customHeight="1">
      <c r="A13" s="39">
        <v>6</v>
      </c>
      <c r="B13" s="107" t="s">
        <v>38</v>
      </c>
      <c r="C13" s="114">
        <v>2</v>
      </c>
      <c r="D13" s="110" t="s">
        <v>59</v>
      </c>
      <c r="E13" s="109" t="s">
        <v>59</v>
      </c>
      <c r="F13" s="114"/>
      <c r="G13" s="111"/>
      <c r="H13" s="112">
        <f t="shared" si="0"/>
        <v>2</v>
      </c>
      <c r="I13" s="113">
        <v>6</v>
      </c>
      <c r="J13" s="7"/>
    </row>
    <row r="14" spans="1:10" ht="27.75" customHeight="1">
      <c r="A14" s="39">
        <v>7</v>
      </c>
      <c r="B14" s="108" t="s">
        <v>42</v>
      </c>
      <c r="C14" s="114">
        <v>6</v>
      </c>
      <c r="D14" s="110" t="s">
        <v>59</v>
      </c>
      <c r="E14" s="109" t="s">
        <v>59</v>
      </c>
      <c r="F14" s="114"/>
      <c r="G14" s="111"/>
      <c r="H14" s="112">
        <f t="shared" si="0"/>
        <v>6</v>
      </c>
      <c r="I14" s="113">
        <v>7</v>
      </c>
      <c r="J14" s="7"/>
    </row>
    <row r="15" spans="1:10" ht="27.75" customHeight="1" hidden="1">
      <c r="A15" s="39"/>
      <c r="B15" s="37"/>
      <c r="C15" s="56"/>
      <c r="D15" s="47"/>
      <c r="E15" s="103"/>
      <c r="F15" s="56"/>
      <c r="G15" s="50"/>
      <c r="H15" s="57"/>
      <c r="I15" s="65"/>
      <c r="J15" s="7"/>
    </row>
    <row r="16" spans="1:10" ht="27.75" customHeight="1" hidden="1">
      <c r="A16" s="40"/>
      <c r="B16" s="38"/>
      <c r="C16" s="55"/>
      <c r="D16" s="47"/>
      <c r="E16" s="103"/>
      <c r="F16" s="55"/>
      <c r="G16" s="50"/>
      <c r="H16" s="57"/>
      <c r="I16" s="65"/>
      <c r="J16" s="7"/>
    </row>
    <row r="17" spans="1:10" ht="27.75" customHeight="1" hidden="1">
      <c r="A17" s="39"/>
      <c r="B17" s="37"/>
      <c r="C17" s="55"/>
      <c r="D17" s="47"/>
      <c r="E17" s="55"/>
      <c r="F17" s="55"/>
      <c r="G17" s="50"/>
      <c r="H17" s="57"/>
      <c r="I17" s="65"/>
      <c r="J17" s="7"/>
    </row>
    <row r="18" spans="1:10" ht="27.75" customHeight="1" hidden="1">
      <c r="A18" s="40"/>
      <c r="B18" s="37"/>
      <c r="C18" s="54"/>
      <c r="D18" s="47"/>
      <c r="E18" s="54"/>
      <c r="F18" s="54"/>
      <c r="G18" s="50"/>
      <c r="H18" s="57"/>
      <c r="I18" s="65"/>
      <c r="J18" s="7"/>
    </row>
    <row r="19" spans="1:10" ht="27.75" customHeight="1" hidden="1">
      <c r="A19" s="39"/>
      <c r="B19" s="38"/>
      <c r="C19" s="55"/>
      <c r="D19" s="47"/>
      <c r="E19" s="54"/>
      <c r="F19" s="55"/>
      <c r="G19" s="50"/>
      <c r="H19" s="57"/>
      <c r="I19" s="65"/>
      <c r="J19" s="7"/>
    </row>
    <row r="20" spans="1:10" ht="27.75" customHeight="1" hidden="1">
      <c r="A20" s="40"/>
      <c r="B20" s="38"/>
      <c r="C20" s="53"/>
      <c r="D20" s="47"/>
      <c r="E20" s="53"/>
      <c r="F20" s="53"/>
      <c r="G20" s="50"/>
      <c r="H20" s="57"/>
      <c r="I20" s="65"/>
      <c r="J20" s="7"/>
    </row>
    <row r="21" spans="1:10" ht="27.75" customHeight="1" hidden="1">
      <c r="A21" s="39"/>
      <c r="B21" s="38"/>
      <c r="C21" s="55"/>
      <c r="D21" s="47"/>
      <c r="E21" s="55"/>
      <c r="F21" s="55"/>
      <c r="G21" s="50"/>
      <c r="H21" s="57"/>
      <c r="I21" s="65"/>
      <c r="J21" s="7"/>
    </row>
    <row r="22" spans="1:10" ht="27.75" customHeight="1" hidden="1">
      <c r="A22" s="40"/>
      <c r="B22" s="37"/>
      <c r="C22" s="55"/>
      <c r="D22" s="47"/>
      <c r="E22" s="54"/>
      <c r="F22" s="55"/>
      <c r="G22" s="50"/>
      <c r="H22" s="57"/>
      <c r="I22" s="65"/>
      <c r="J22" s="7"/>
    </row>
    <row r="23" spans="1:10" ht="27.75" customHeight="1" hidden="1">
      <c r="A23" s="39"/>
      <c r="B23" s="37"/>
      <c r="C23" s="56"/>
      <c r="D23" s="47"/>
      <c r="E23" s="56"/>
      <c r="F23" s="56"/>
      <c r="G23" s="50"/>
      <c r="H23" s="57"/>
      <c r="I23" s="65"/>
      <c r="J23" s="7"/>
    </row>
    <row r="24" spans="1:10" ht="27.75" customHeight="1" hidden="1">
      <c r="A24" s="40"/>
      <c r="B24" s="38"/>
      <c r="C24" s="53"/>
      <c r="D24" s="47"/>
      <c r="E24" s="53"/>
      <c r="F24" s="53"/>
      <c r="G24" s="50"/>
      <c r="H24" s="57"/>
      <c r="I24" s="65"/>
      <c r="J24" s="7"/>
    </row>
    <row r="25" spans="1:10" ht="27.75" customHeight="1" hidden="1">
      <c r="A25" s="39"/>
      <c r="B25" s="37"/>
      <c r="C25" s="56"/>
      <c r="D25" s="47"/>
      <c r="E25" s="56"/>
      <c r="F25" s="56"/>
      <c r="G25" s="50"/>
      <c r="H25" s="57"/>
      <c r="I25" s="65"/>
      <c r="J25" s="7"/>
    </row>
    <row r="26" spans="1:10" ht="27.75" customHeight="1" hidden="1">
      <c r="A26" s="40"/>
      <c r="B26" s="38"/>
      <c r="C26" s="56"/>
      <c r="D26" s="47"/>
      <c r="E26" s="53"/>
      <c r="F26" s="56"/>
      <c r="G26" s="50"/>
      <c r="H26" s="57"/>
      <c r="I26" s="65"/>
      <c r="J26" s="7"/>
    </row>
    <row r="27" spans="1:10" ht="27.75" customHeight="1" hidden="1">
      <c r="A27" s="39"/>
      <c r="B27" s="38"/>
      <c r="C27" s="55"/>
      <c r="D27" s="47"/>
      <c r="E27" s="55"/>
      <c r="F27" s="55"/>
      <c r="G27" s="50"/>
      <c r="H27" s="57"/>
      <c r="I27" s="65"/>
      <c r="J27" s="15"/>
    </row>
    <row r="28" spans="1:10" ht="27.75" customHeight="1" hidden="1" thickBot="1">
      <c r="A28" s="40"/>
      <c r="B28" s="38"/>
      <c r="C28" s="53"/>
      <c r="D28" s="47"/>
      <c r="E28" s="53"/>
      <c r="F28" s="53"/>
      <c r="G28" s="50"/>
      <c r="H28" s="57"/>
      <c r="I28" s="65"/>
      <c r="J28" s="13"/>
    </row>
    <row r="29" spans="1:10" ht="27.75" customHeight="1" hidden="1">
      <c r="A29" s="39"/>
      <c r="B29" s="37"/>
      <c r="C29" s="56"/>
      <c r="D29" s="47"/>
      <c r="E29" s="56"/>
      <c r="F29" s="56"/>
      <c r="G29" s="50"/>
      <c r="H29" s="57"/>
      <c r="I29" s="65"/>
      <c r="J29" s="5"/>
    </row>
    <row r="30" spans="1:10" s="82" customFormat="1" ht="27.75" customHeight="1" hidden="1">
      <c r="A30" s="79"/>
      <c r="B30" s="80"/>
      <c r="C30" s="54"/>
      <c r="D30" s="47"/>
      <c r="E30" s="56"/>
      <c r="F30" s="54"/>
      <c r="G30" s="50"/>
      <c r="H30" s="57"/>
      <c r="I30" s="65"/>
      <c r="J30" s="81"/>
    </row>
    <row r="31" spans="1:10" s="82" customFormat="1" ht="27.75" customHeight="1" hidden="1">
      <c r="A31" s="83"/>
      <c r="B31" s="84"/>
      <c r="C31" s="55"/>
      <c r="D31" s="47"/>
      <c r="E31" s="55"/>
      <c r="F31" s="67"/>
      <c r="G31" s="61"/>
      <c r="H31" s="57"/>
      <c r="I31" s="65"/>
      <c r="J31" s="81"/>
    </row>
    <row r="32" spans="1:10" s="82" customFormat="1" ht="27.75" customHeight="1" hidden="1">
      <c r="A32" s="79"/>
      <c r="B32" s="80"/>
      <c r="C32" s="54"/>
      <c r="D32" s="47"/>
      <c r="E32" s="54"/>
      <c r="F32" s="68"/>
      <c r="G32" s="62"/>
      <c r="H32" s="57"/>
      <c r="I32" s="65"/>
      <c r="J32" s="81"/>
    </row>
    <row r="33" spans="1:10" s="82" customFormat="1" ht="27.75" customHeight="1" hidden="1">
      <c r="A33" s="83"/>
      <c r="B33" s="84"/>
      <c r="C33" s="55"/>
      <c r="D33" s="47"/>
      <c r="E33" s="55"/>
      <c r="F33" s="69"/>
      <c r="G33" s="62"/>
      <c r="H33" s="57"/>
      <c r="I33" s="65"/>
      <c r="J33" s="81"/>
    </row>
    <row r="34" spans="1:10" s="82" customFormat="1" ht="27.75" customHeight="1" hidden="1">
      <c r="A34" s="79"/>
      <c r="B34" s="80"/>
      <c r="C34" s="54"/>
      <c r="D34" s="47"/>
      <c r="E34" s="54"/>
      <c r="F34" s="68"/>
      <c r="G34" s="62"/>
      <c r="H34" s="57"/>
      <c r="I34" s="65"/>
      <c r="J34" s="81"/>
    </row>
    <row r="35" spans="1:10" s="82" customFormat="1" ht="27.75" customHeight="1" hidden="1">
      <c r="A35" s="79"/>
      <c r="B35" s="80"/>
      <c r="C35" s="54"/>
      <c r="D35" s="47"/>
      <c r="E35" s="54"/>
      <c r="F35" s="59"/>
      <c r="G35" s="50"/>
      <c r="H35" s="57"/>
      <c r="I35" s="65"/>
      <c r="J35" s="81"/>
    </row>
    <row r="36" spans="1:10" s="82" customFormat="1" ht="27.75" customHeight="1" hidden="1">
      <c r="A36" s="83"/>
      <c r="B36" s="84"/>
      <c r="C36" s="55"/>
      <c r="D36" s="47"/>
      <c r="E36" s="55"/>
      <c r="F36" s="55"/>
      <c r="G36" s="50"/>
      <c r="H36" s="57"/>
      <c r="I36" s="65"/>
      <c r="J36" s="81"/>
    </row>
    <row r="37" spans="1:10" s="82" customFormat="1" ht="27.75" customHeight="1" hidden="1">
      <c r="A37" s="79"/>
      <c r="B37" s="84"/>
      <c r="C37" s="53"/>
      <c r="D37" s="47"/>
      <c r="E37" s="53"/>
      <c r="F37" s="60"/>
      <c r="G37" s="50"/>
      <c r="H37" s="57"/>
      <c r="I37" s="65"/>
      <c r="J37" s="81"/>
    </row>
    <row r="38" spans="1:10" s="82" customFormat="1" ht="27.75" customHeight="1" hidden="1">
      <c r="A38" s="83"/>
      <c r="B38" s="80"/>
      <c r="C38" s="56"/>
      <c r="D38" s="47"/>
      <c r="E38" s="54"/>
      <c r="F38" s="70"/>
      <c r="G38" s="62"/>
      <c r="H38" s="57"/>
      <c r="I38" s="65"/>
      <c r="J38" s="81"/>
    </row>
    <row r="39" spans="1:10" s="82" customFormat="1" ht="27.75" customHeight="1" hidden="1">
      <c r="A39" s="79"/>
      <c r="B39" s="84"/>
      <c r="C39" s="53"/>
      <c r="D39" s="47"/>
      <c r="E39" s="54"/>
      <c r="F39" s="67"/>
      <c r="G39" s="62"/>
      <c r="H39" s="57"/>
      <c r="I39" s="65"/>
      <c r="J39" s="81"/>
    </row>
    <row r="40" spans="1:10" s="82" customFormat="1" ht="27.75" customHeight="1" hidden="1">
      <c r="A40" s="83"/>
      <c r="B40" s="80"/>
      <c r="C40" s="55"/>
      <c r="D40" s="47"/>
      <c r="E40" s="54"/>
      <c r="F40" s="69"/>
      <c r="G40" s="62"/>
      <c r="H40" s="57"/>
      <c r="I40" s="65"/>
      <c r="J40" s="81"/>
    </row>
    <row r="41" spans="1:10" s="82" customFormat="1" ht="27.75" customHeight="1" hidden="1">
      <c r="A41" s="83"/>
      <c r="B41" s="84"/>
      <c r="C41" s="55"/>
      <c r="D41" s="47"/>
      <c r="E41" s="55"/>
      <c r="F41" s="55"/>
      <c r="G41" s="50"/>
      <c r="H41" s="57"/>
      <c r="I41" s="65"/>
      <c r="J41" s="81"/>
    </row>
    <row r="42" spans="1:10" s="82" customFormat="1" ht="27.75" customHeight="1" hidden="1">
      <c r="A42" s="79"/>
      <c r="B42" s="80"/>
      <c r="C42" s="54"/>
      <c r="D42" s="47"/>
      <c r="E42" s="54"/>
      <c r="F42" s="71"/>
      <c r="G42" s="63"/>
      <c r="H42" s="57"/>
      <c r="I42" s="65"/>
      <c r="J42" s="81"/>
    </row>
    <row r="43" spans="1:10" s="82" customFormat="1" ht="27.75" customHeight="1" hidden="1" thickBot="1">
      <c r="A43" s="83"/>
      <c r="B43" s="84"/>
      <c r="C43" s="56"/>
      <c r="D43" s="47"/>
      <c r="E43" s="56"/>
      <c r="F43" s="51"/>
      <c r="G43" s="63"/>
      <c r="H43" s="57"/>
      <c r="I43" s="65"/>
      <c r="J43" s="81"/>
    </row>
    <row r="44" spans="1:10" s="82" customFormat="1" ht="27.75" customHeight="1" hidden="1">
      <c r="A44" s="79"/>
      <c r="B44" s="85"/>
      <c r="C44" s="54"/>
      <c r="D44" s="47"/>
      <c r="E44" s="54"/>
      <c r="F44" s="71"/>
      <c r="G44" s="63"/>
      <c r="H44" s="57"/>
      <c r="I44" s="65"/>
      <c r="J44" s="86"/>
    </row>
    <row r="45" spans="1:10" s="82" customFormat="1" ht="27.75" customHeight="1" hidden="1">
      <c r="A45" s="83"/>
      <c r="B45" s="80"/>
      <c r="C45" s="54"/>
      <c r="D45" s="47"/>
      <c r="E45" s="54"/>
      <c r="F45" s="72"/>
      <c r="G45" s="63"/>
      <c r="H45" s="57"/>
      <c r="I45" s="65"/>
      <c r="J45" s="81"/>
    </row>
    <row r="46" spans="1:10" s="82" customFormat="1" ht="27.75" customHeight="1" hidden="1">
      <c r="A46" s="83"/>
      <c r="B46" s="84"/>
      <c r="C46" s="53"/>
      <c r="D46" s="47"/>
      <c r="E46" s="53"/>
      <c r="F46" s="73"/>
      <c r="G46" s="63"/>
      <c r="H46" s="57"/>
      <c r="I46" s="65"/>
      <c r="J46" s="81"/>
    </row>
    <row r="47" spans="1:10" s="82" customFormat="1" ht="27.75" customHeight="1" hidden="1" thickBot="1">
      <c r="A47" s="87"/>
      <c r="B47" s="88"/>
      <c r="C47" s="76"/>
      <c r="D47" s="104"/>
      <c r="E47" s="100"/>
      <c r="F47" s="77"/>
      <c r="G47" s="78"/>
      <c r="H47" s="99"/>
      <c r="I47" s="66"/>
      <c r="J47" s="81"/>
    </row>
    <row r="48" spans="1:10" s="82" customFormat="1" ht="27.75" customHeight="1" hidden="1">
      <c r="A48" s="89">
        <f>48:556</f>
        <v>0</v>
      </c>
      <c r="B48" s="90"/>
      <c r="C48" s="91"/>
      <c r="D48" s="74"/>
      <c r="E48" s="75"/>
      <c r="F48" s="75"/>
      <c r="G48" s="58"/>
      <c r="H48" s="92"/>
      <c r="I48" s="93"/>
      <c r="J48" s="81"/>
    </row>
    <row r="49" spans="1:10" s="82" customFormat="1" ht="27.75" customHeight="1" hidden="1">
      <c r="A49" s="94">
        <v>6</v>
      </c>
      <c r="B49" s="95"/>
      <c r="C49" s="56"/>
      <c r="D49" s="47"/>
      <c r="E49" s="43"/>
      <c r="F49" s="43"/>
      <c r="G49" s="44"/>
      <c r="H49" s="96"/>
      <c r="I49" s="57"/>
      <c r="J49" s="81"/>
    </row>
    <row r="50" spans="1:10" s="82" customFormat="1" ht="27.75" customHeight="1" hidden="1">
      <c r="A50" s="94">
        <v>7</v>
      </c>
      <c r="B50" s="97"/>
      <c r="C50" s="55"/>
      <c r="D50" s="47"/>
      <c r="E50" s="43"/>
      <c r="F50" s="43"/>
      <c r="G50" s="44"/>
      <c r="H50" s="96"/>
      <c r="I50" s="57"/>
      <c r="J50" s="81"/>
    </row>
    <row r="51" spans="1:10" s="82" customFormat="1" ht="27.75" customHeight="1" hidden="1">
      <c r="A51" s="94">
        <v>8</v>
      </c>
      <c r="B51" s="95"/>
      <c r="C51" s="56"/>
      <c r="D51" s="47"/>
      <c r="E51" s="43"/>
      <c r="F51" s="43"/>
      <c r="G51" s="44"/>
      <c r="H51" s="96"/>
      <c r="I51" s="57"/>
      <c r="J51" s="81"/>
    </row>
    <row r="52" spans="1:10" s="82" customFormat="1" ht="27.75" customHeight="1" hidden="1">
      <c r="A52" s="94">
        <v>9</v>
      </c>
      <c r="B52" s="98"/>
      <c r="C52" s="56"/>
      <c r="D52" s="47"/>
      <c r="E52" s="43"/>
      <c r="F52" s="43"/>
      <c r="G52" s="44"/>
      <c r="H52" s="96"/>
      <c r="I52" s="57"/>
      <c r="J52" s="81"/>
    </row>
    <row r="53" spans="1:10" s="82" customFormat="1" ht="27.75" customHeight="1" hidden="1">
      <c r="A53" s="94">
        <v>10</v>
      </c>
      <c r="B53" s="97"/>
      <c r="C53" s="56"/>
      <c r="D53" s="47"/>
      <c r="E53" s="43"/>
      <c r="F53" s="43"/>
      <c r="G53" s="44"/>
      <c r="H53" s="96"/>
      <c r="I53" s="57"/>
      <c r="J53" s="81"/>
    </row>
    <row r="54" spans="1:10" s="82" customFormat="1" ht="27.75" customHeight="1" hidden="1">
      <c r="A54" s="94">
        <v>11</v>
      </c>
      <c r="B54" s="97"/>
      <c r="C54" s="53"/>
      <c r="D54" s="47"/>
      <c r="E54" s="43"/>
      <c r="F54" s="43"/>
      <c r="G54" s="44"/>
      <c r="H54" s="96"/>
      <c r="I54" s="57"/>
      <c r="J54" s="81"/>
    </row>
    <row r="55" spans="1:10" s="82" customFormat="1" ht="27.75" customHeight="1" hidden="1">
      <c r="A55" s="94">
        <v>12</v>
      </c>
      <c r="B55" s="95"/>
      <c r="C55" s="56"/>
      <c r="D55" s="47"/>
      <c r="E55" s="43"/>
      <c r="F55" s="43"/>
      <c r="G55" s="44"/>
      <c r="H55" s="96"/>
      <c r="I55" s="57"/>
      <c r="J55" s="81"/>
    </row>
    <row r="56" spans="1:10" s="82" customFormat="1" ht="27.75" customHeight="1" hidden="1">
      <c r="A56" s="94">
        <v>13</v>
      </c>
      <c r="B56" s="97"/>
      <c r="C56" s="55"/>
      <c r="D56" s="47"/>
      <c r="E56" s="43"/>
      <c r="F56" s="43"/>
      <c r="G56" s="44"/>
      <c r="H56" s="96"/>
      <c r="I56" s="57"/>
      <c r="J56" s="81"/>
    </row>
    <row r="57" spans="1:10" ht="27.75" customHeight="1" hidden="1">
      <c r="A57" s="12">
        <v>14</v>
      </c>
      <c r="B57" s="34"/>
      <c r="C57" s="16"/>
      <c r="D57" s="47"/>
      <c r="E57" s="43"/>
      <c r="F57" s="43"/>
      <c r="G57" s="44"/>
      <c r="H57" s="36"/>
      <c r="I57" s="6"/>
      <c r="J57" s="7"/>
    </row>
    <row r="58" spans="1:10" ht="27.75" customHeight="1" hidden="1">
      <c r="A58" s="12">
        <v>15</v>
      </c>
      <c r="B58" s="14"/>
      <c r="C58" s="35"/>
      <c r="D58" s="47"/>
      <c r="E58" s="43"/>
      <c r="F58" s="43"/>
      <c r="G58" s="44"/>
      <c r="H58" s="36"/>
      <c r="I58" s="6"/>
      <c r="J58" s="7"/>
    </row>
    <row r="59" spans="1:10" s="9" customFormat="1" ht="30.75" customHeight="1">
      <c r="A59" s="11"/>
      <c r="C59" s="8"/>
      <c r="D59" s="45"/>
      <c r="E59" s="45"/>
      <c r="F59" s="45"/>
      <c r="G59" s="46"/>
      <c r="H59" s="8"/>
      <c r="I59" s="8"/>
      <c r="J59" s="8"/>
    </row>
    <row r="60" spans="1:16" s="29" customFormat="1" ht="26.25" customHeight="1" outlineLevel="1">
      <c r="A60" s="19" t="s">
        <v>10</v>
      </c>
      <c r="B60" s="20"/>
      <c r="C60" s="21"/>
      <c r="D60" s="48"/>
      <c r="E60" s="101"/>
      <c r="F60" s="23"/>
      <c r="G60" s="22"/>
      <c r="H60" s="23"/>
      <c r="I60" s="24"/>
      <c r="J60" s="25"/>
      <c r="K60" s="26"/>
      <c r="L60" s="27"/>
      <c r="M60" s="27"/>
      <c r="N60" s="27"/>
      <c r="O60" s="28"/>
      <c r="P60" s="28"/>
    </row>
    <row r="61" spans="1:16" s="29" customFormat="1" ht="15" outlineLevel="1">
      <c r="A61" s="19"/>
      <c r="B61" s="20"/>
      <c r="C61" s="21"/>
      <c r="D61" s="48"/>
      <c r="E61" s="101"/>
      <c r="F61" s="23"/>
      <c r="G61" s="22"/>
      <c r="H61" s="23"/>
      <c r="I61" s="24"/>
      <c r="J61" s="25"/>
      <c r="K61" s="26"/>
      <c r="L61" s="27"/>
      <c r="M61" s="27"/>
      <c r="N61" s="27"/>
      <c r="O61" s="28"/>
      <c r="P61" s="28"/>
    </row>
    <row r="62" spans="1:16" s="29" customFormat="1" ht="27" customHeight="1" outlineLevel="1">
      <c r="A62" s="19" t="s">
        <v>11</v>
      </c>
      <c r="B62" s="27"/>
      <c r="C62" s="30"/>
      <c r="D62" s="49"/>
      <c r="E62" s="102"/>
      <c r="F62" s="27"/>
      <c r="G62" s="31"/>
      <c r="H62" s="27"/>
      <c r="I62" s="32"/>
      <c r="J62" s="27"/>
      <c r="K62" s="33"/>
      <c r="L62" s="27"/>
      <c r="M62" s="27"/>
      <c r="N62" s="27"/>
      <c r="O62" s="28"/>
      <c r="P62" s="28"/>
    </row>
    <row r="63" spans="1:10" s="9" customFormat="1" ht="22.5" customHeight="1">
      <c r="A63" s="11"/>
      <c r="B63" s="1"/>
      <c r="C63" s="8"/>
      <c r="D63" s="45"/>
      <c r="E63" s="45"/>
      <c r="F63" s="45"/>
      <c r="G63" s="46"/>
      <c r="H63" s="8"/>
      <c r="I63" s="8"/>
      <c r="J63" s="8"/>
    </row>
    <row r="65" ht="26.25" customHeight="1"/>
  </sheetData>
  <sheetProtection/>
  <protectedRanges>
    <protectedRange sqref="A1:H2" name="Диапазон1_1"/>
  </protectedRanges>
  <mergeCells count="10">
    <mergeCell ref="A1:J1"/>
    <mergeCell ref="A2:I2"/>
    <mergeCell ref="A3:J3"/>
    <mergeCell ref="A5:J5"/>
    <mergeCell ref="A6:A7"/>
    <mergeCell ref="B6:B7"/>
    <mergeCell ref="F6:G6"/>
    <mergeCell ref="H6:H7"/>
    <mergeCell ref="I6:I7"/>
    <mergeCell ref="J6:J7"/>
  </mergeCells>
  <conditionalFormatting sqref="H48:H58">
    <cfRule type="duplicateValues" priority="4" dxfId="30" stopIfTrue="1">
      <formula>AND(COUNTIF($H$48:$H$58,H48)&gt;1,NOT(ISBLANK(H48)))</formula>
    </cfRule>
  </conditionalFormatting>
  <conditionalFormatting sqref="G22">
    <cfRule type="duplicateValues" priority="3" dxfId="30" stopIfTrue="1">
      <formula>AND(COUNTIF($G$22:$G$22,G22)&gt;1,NOT(ISBLANK(G22)))</formula>
    </cfRule>
  </conditionalFormatting>
  <conditionalFormatting sqref="G26">
    <cfRule type="duplicateValues" priority="2" dxfId="30" stopIfTrue="1">
      <formula>AND(COUNTIF($G$26:$G$26,G26)&gt;1,NOT(ISBLANK(G26)))</formula>
    </cfRule>
  </conditionalFormatting>
  <conditionalFormatting sqref="G27">
    <cfRule type="duplicateValues" priority="1" dxfId="30" stopIfTrue="1">
      <formula>AND(COUNTIF($G$27:$G$27,G27)&gt;1,NOT(ISBLANK(G27)))</formula>
    </cfRule>
  </conditionalFormatting>
  <conditionalFormatting sqref="G41 G8:G21 G23:G25 G28:G30 G35:G37">
    <cfRule type="duplicateValues" priority="5" dxfId="30" stopIfTrue="1">
      <formula>AND(COUNTIF($G$41:$G$41,G8)+COUNTIF($G$8:$G$21,G8)+COUNTIF($G$23:$G$25,G8)+COUNTIF($G$28:$G$30,G8)+COUNTIF($G$35:$G$37,G8)&gt;1,NOT(ISBLANK(G8)))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6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P63"/>
  <sheetViews>
    <sheetView view="pageBreakPreview" zoomScale="60" zoomScalePageLayoutView="0" workbookViewId="0" topLeftCell="A1">
      <selection activeCell="B6" sqref="B6:B7"/>
    </sheetView>
  </sheetViews>
  <sheetFormatPr defaultColWidth="9.140625" defaultRowHeight="15" outlineLevelRow="1"/>
  <cols>
    <col min="1" max="1" width="8.7109375" style="8" customWidth="1"/>
    <col min="2" max="2" width="40.8515625" style="1" customWidth="1"/>
    <col min="3" max="3" width="13.421875" style="10" customWidth="1"/>
    <col min="4" max="4" width="15.140625" style="45" customWidth="1"/>
    <col min="5" max="5" width="17.421875" style="45" customWidth="1"/>
    <col min="6" max="6" width="7.8515625" style="45" hidden="1" customWidth="1"/>
    <col min="7" max="7" width="9.421875" style="46" hidden="1" customWidth="1"/>
    <col min="8" max="8" width="10.28125" style="8" customWidth="1"/>
    <col min="9" max="9" width="11.57421875" style="8" customWidth="1"/>
    <col min="10" max="10" width="11.57421875" style="8" hidden="1" customWidth="1"/>
    <col min="11" max="16384" width="9.140625" style="1" customWidth="1"/>
  </cols>
  <sheetData>
    <row r="1" spans="1:10" ht="53.25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9.5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24"/>
    </row>
    <row r="3" spans="1:10" ht="44.25" customHeight="1" thickBot="1">
      <c r="A3" s="131" t="s">
        <v>67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2:9" s="4" customFormat="1" ht="14.25" thickBot="1" thickTop="1">
      <c r="B4" s="17" t="s">
        <v>12</v>
      </c>
      <c r="C4" s="2"/>
      <c r="D4" s="41"/>
      <c r="E4" s="41"/>
      <c r="F4" s="41"/>
      <c r="G4" s="42"/>
      <c r="H4" s="3"/>
      <c r="I4" s="18" t="s">
        <v>5</v>
      </c>
    </row>
    <row r="5" spans="1:10" ht="57.75" customHeight="1" hidden="1" thickBot="1">
      <c r="A5" s="132" t="s">
        <v>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60" customHeight="1">
      <c r="A6" s="134" t="s">
        <v>0</v>
      </c>
      <c r="B6" s="135" t="s">
        <v>9</v>
      </c>
      <c r="C6" s="126" t="s">
        <v>6</v>
      </c>
      <c r="D6" s="127" t="s">
        <v>14</v>
      </c>
      <c r="E6" s="127" t="s">
        <v>13</v>
      </c>
      <c r="F6" s="136" t="s">
        <v>7</v>
      </c>
      <c r="G6" s="136"/>
      <c r="H6" s="137" t="s">
        <v>15</v>
      </c>
      <c r="I6" s="139" t="s">
        <v>1</v>
      </c>
      <c r="J6" s="140" t="s">
        <v>2</v>
      </c>
    </row>
    <row r="7" spans="1:10" ht="60.75" customHeight="1" thickBot="1">
      <c r="A7" s="134"/>
      <c r="B7" s="135"/>
      <c r="C7" s="125" t="s">
        <v>3</v>
      </c>
      <c r="D7" s="128" t="s">
        <v>3</v>
      </c>
      <c r="E7" s="128" t="s">
        <v>3</v>
      </c>
      <c r="F7" s="128" t="s">
        <v>3</v>
      </c>
      <c r="G7" s="129" t="s">
        <v>8</v>
      </c>
      <c r="H7" s="138"/>
      <c r="I7" s="139"/>
      <c r="J7" s="141"/>
    </row>
    <row r="8" spans="1:10" ht="27.75" customHeight="1">
      <c r="A8" s="39">
        <v>1</v>
      </c>
      <c r="B8" s="108" t="s">
        <v>46</v>
      </c>
      <c r="C8" s="109">
        <v>3</v>
      </c>
      <c r="D8" s="110">
        <v>1</v>
      </c>
      <c r="E8" s="109">
        <v>1</v>
      </c>
      <c r="F8" s="109"/>
      <c r="G8" s="111"/>
      <c r="H8" s="112">
        <v>5</v>
      </c>
      <c r="I8" s="113">
        <v>1</v>
      </c>
      <c r="J8" s="5"/>
    </row>
    <row r="9" spans="1:10" ht="27.75" customHeight="1">
      <c r="A9" s="39">
        <v>2</v>
      </c>
      <c r="B9" s="107" t="s">
        <v>40</v>
      </c>
      <c r="C9" s="114">
        <v>4</v>
      </c>
      <c r="D9" s="110">
        <v>2</v>
      </c>
      <c r="E9" s="109">
        <v>2</v>
      </c>
      <c r="F9" s="114"/>
      <c r="G9" s="111"/>
      <c r="H9" s="112">
        <v>8</v>
      </c>
      <c r="I9" s="113">
        <v>2</v>
      </c>
      <c r="J9" s="7"/>
    </row>
    <row r="10" spans="1:10" ht="27.75" customHeight="1">
      <c r="A10" s="39">
        <v>3</v>
      </c>
      <c r="B10" s="108" t="s">
        <v>44</v>
      </c>
      <c r="C10" s="109">
        <v>2</v>
      </c>
      <c r="D10" s="110">
        <v>3</v>
      </c>
      <c r="E10" s="109">
        <v>3</v>
      </c>
      <c r="F10" s="109"/>
      <c r="G10" s="111"/>
      <c r="H10" s="112">
        <v>8</v>
      </c>
      <c r="I10" s="113">
        <v>3</v>
      </c>
      <c r="J10" s="7"/>
    </row>
    <row r="11" spans="1:10" ht="27.75" customHeight="1">
      <c r="A11" s="39">
        <v>4</v>
      </c>
      <c r="B11" s="108" t="s">
        <v>47</v>
      </c>
      <c r="C11" s="114">
        <v>1</v>
      </c>
      <c r="D11" s="110">
        <v>4</v>
      </c>
      <c r="E11" s="109">
        <v>4</v>
      </c>
      <c r="F11" s="114"/>
      <c r="G11" s="111"/>
      <c r="H11" s="112">
        <v>9</v>
      </c>
      <c r="I11" s="113">
        <v>4</v>
      </c>
      <c r="J11" s="7"/>
    </row>
    <row r="12" spans="1:10" ht="27.75" customHeight="1">
      <c r="A12" s="39">
        <v>5</v>
      </c>
      <c r="B12" s="107" t="s">
        <v>45</v>
      </c>
      <c r="C12" s="114">
        <v>5</v>
      </c>
      <c r="D12" s="110">
        <v>5</v>
      </c>
      <c r="E12" s="109">
        <v>4</v>
      </c>
      <c r="F12" s="114"/>
      <c r="G12" s="111"/>
      <c r="H12" s="112">
        <v>14</v>
      </c>
      <c r="I12" s="113">
        <v>5</v>
      </c>
      <c r="J12" s="7"/>
    </row>
    <row r="13" spans="1:10" ht="27.75" customHeight="1" hidden="1">
      <c r="A13" s="39"/>
      <c r="B13" s="37"/>
      <c r="C13" s="55"/>
      <c r="D13" s="47"/>
      <c r="E13" s="55"/>
      <c r="F13" s="55"/>
      <c r="G13" s="50"/>
      <c r="H13" s="57"/>
      <c r="I13" s="65"/>
      <c r="J13" s="7"/>
    </row>
    <row r="14" spans="1:10" ht="27.75" customHeight="1" hidden="1">
      <c r="A14" s="40"/>
      <c r="B14" s="38"/>
      <c r="C14" s="55"/>
      <c r="D14" s="47"/>
      <c r="E14" s="55"/>
      <c r="F14" s="55"/>
      <c r="G14" s="50"/>
      <c r="H14" s="57"/>
      <c r="I14" s="65"/>
      <c r="J14" s="7"/>
    </row>
    <row r="15" spans="1:10" ht="27.75" customHeight="1" hidden="1">
      <c r="A15" s="39"/>
      <c r="B15" s="37"/>
      <c r="C15" s="56"/>
      <c r="D15" s="47"/>
      <c r="E15" s="103"/>
      <c r="F15" s="56"/>
      <c r="G15" s="50"/>
      <c r="H15" s="57"/>
      <c r="I15" s="65"/>
      <c r="J15" s="7"/>
    </row>
    <row r="16" spans="1:10" ht="27.75" customHeight="1" hidden="1">
      <c r="A16" s="40"/>
      <c r="B16" s="38"/>
      <c r="C16" s="55"/>
      <c r="D16" s="47"/>
      <c r="E16" s="103"/>
      <c r="F16" s="55"/>
      <c r="G16" s="50"/>
      <c r="H16" s="57"/>
      <c r="I16" s="65"/>
      <c r="J16" s="7"/>
    </row>
    <row r="17" spans="1:10" ht="27.75" customHeight="1" hidden="1">
      <c r="A17" s="39"/>
      <c r="B17" s="37"/>
      <c r="C17" s="55"/>
      <c r="D17" s="47"/>
      <c r="E17" s="55"/>
      <c r="F17" s="55"/>
      <c r="G17" s="50"/>
      <c r="H17" s="57"/>
      <c r="I17" s="65"/>
      <c r="J17" s="7"/>
    </row>
    <row r="18" spans="1:10" ht="27.75" customHeight="1" hidden="1">
      <c r="A18" s="40"/>
      <c r="B18" s="37"/>
      <c r="C18" s="54"/>
      <c r="D18" s="47"/>
      <c r="E18" s="54"/>
      <c r="F18" s="54"/>
      <c r="G18" s="50"/>
      <c r="H18" s="57"/>
      <c r="I18" s="65"/>
      <c r="J18" s="7"/>
    </row>
    <row r="19" spans="1:10" ht="27.75" customHeight="1" hidden="1">
      <c r="A19" s="39"/>
      <c r="B19" s="38"/>
      <c r="C19" s="55"/>
      <c r="D19" s="47"/>
      <c r="E19" s="54"/>
      <c r="F19" s="55"/>
      <c r="G19" s="50"/>
      <c r="H19" s="57"/>
      <c r="I19" s="65"/>
      <c r="J19" s="7"/>
    </row>
    <row r="20" spans="1:10" ht="27.75" customHeight="1" hidden="1">
      <c r="A20" s="40"/>
      <c r="B20" s="38"/>
      <c r="C20" s="53"/>
      <c r="D20" s="47"/>
      <c r="E20" s="53"/>
      <c r="F20" s="53"/>
      <c r="G20" s="50"/>
      <c r="H20" s="57"/>
      <c r="I20" s="65"/>
      <c r="J20" s="7"/>
    </row>
    <row r="21" spans="1:10" ht="27.75" customHeight="1" hidden="1">
      <c r="A21" s="39"/>
      <c r="B21" s="38"/>
      <c r="C21" s="55"/>
      <c r="D21" s="47"/>
      <c r="E21" s="55"/>
      <c r="F21" s="55"/>
      <c r="G21" s="50"/>
      <c r="H21" s="57"/>
      <c r="I21" s="65"/>
      <c r="J21" s="7"/>
    </row>
    <row r="22" spans="1:10" ht="27.75" customHeight="1" hidden="1">
      <c r="A22" s="40"/>
      <c r="B22" s="37"/>
      <c r="C22" s="55"/>
      <c r="D22" s="47"/>
      <c r="E22" s="54"/>
      <c r="F22" s="55"/>
      <c r="G22" s="50"/>
      <c r="H22" s="57"/>
      <c r="I22" s="65"/>
      <c r="J22" s="7"/>
    </row>
    <row r="23" spans="1:10" ht="27.75" customHeight="1" hidden="1">
      <c r="A23" s="39"/>
      <c r="B23" s="37"/>
      <c r="C23" s="56"/>
      <c r="D23" s="47"/>
      <c r="E23" s="56"/>
      <c r="F23" s="56"/>
      <c r="G23" s="50"/>
      <c r="H23" s="57"/>
      <c r="I23" s="65"/>
      <c r="J23" s="7"/>
    </row>
    <row r="24" spans="1:10" ht="27.75" customHeight="1" hidden="1">
      <c r="A24" s="40"/>
      <c r="B24" s="38"/>
      <c r="C24" s="53"/>
      <c r="D24" s="47"/>
      <c r="E24" s="53"/>
      <c r="F24" s="53"/>
      <c r="G24" s="50"/>
      <c r="H24" s="57"/>
      <c r="I24" s="65"/>
      <c r="J24" s="7"/>
    </row>
    <row r="25" spans="1:10" ht="27.75" customHeight="1" hidden="1">
      <c r="A25" s="39"/>
      <c r="B25" s="37"/>
      <c r="C25" s="56"/>
      <c r="D25" s="47"/>
      <c r="E25" s="56"/>
      <c r="F25" s="56"/>
      <c r="G25" s="50"/>
      <c r="H25" s="57"/>
      <c r="I25" s="65"/>
      <c r="J25" s="7"/>
    </row>
    <row r="26" spans="1:10" ht="27.75" customHeight="1" hidden="1">
      <c r="A26" s="40"/>
      <c r="B26" s="38"/>
      <c r="C26" s="56"/>
      <c r="D26" s="47"/>
      <c r="E26" s="53"/>
      <c r="F26" s="56"/>
      <c r="G26" s="50"/>
      <c r="H26" s="57"/>
      <c r="I26" s="65"/>
      <c r="J26" s="7"/>
    </row>
    <row r="27" spans="1:10" ht="27.75" customHeight="1" hidden="1">
      <c r="A27" s="39"/>
      <c r="B27" s="38"/>
      <c r="C27" s="55"/>
      <c r="D27" s="47"/>
      <c r="E27" s="55"/>
      <c r="F27" s="55"/>
      <c r="G27" s="50"/>
      <c r="H27" s="57"/>
      <c r="I27" s="65"/>
      <c r="J27" s="15"/>
    </row>
    <row r="28" spans="1:10" ht="27.75" customHeight="1" hidden="1" thickBot="1">
      <c r="A28" s="40"/>
      <c r="B28" s="38"/>
      <c r="C28" s="53"/>
      <c r="D28" s="47"/>
      <c r="E28" s="53"/>
      <c r="F28" s="53"/>
      <c r="G28" s="50"/>
      <c r="H28" s="57"/>
      <c r="I28" s="65"/>
      <c r="J28" s="13"/>
    </row>
    <row r="29" spans="1:10" ht="27.75" customHeight="1" hidden="1">
      <c r="A29" s="39"/>
      <c r="B29" s="37"/>
      <c r="C29" s="56"/>
      <c r="D29" s="47"/>
      <c r="E29" s="56"/>
      <c r="F29" s="56"/>
      <c r="G29" s="50"/>
      <c r="H29" s="57"/>
      <c r="I29" s="65"/>
      <c r="J29" s="5"/>
    </row>
    <row r="30" spans="1:10" s="82" customFormat="1" ht="27.75" customHeight="1" hidden="1">
      <c r="A30" s="79"/>
      <c r="B30" s="80"/>
      <c r="C30" s="54"/>
      <c r="D30" s="47"/>
      <c r="E30" s="56"/>
      <c r="F30" s="54"/>
      <c r="G30" s="50"/>
      <c r="H30" s="57"/>
      <c r="I30" s="65"/>
      <c r="J30" s="81"/>
    </row>
    <row r="31" spans="1:10" s="82" customFormat="1" ht="27.75" customHeight="1" hidden="1">
      <c r="A31" s="83"/>
      <c r="B31" s="84"/>
      <c r="C31" s="55"/>
      <c r="D31" s="47"/>
      <c r="E31" s="55"/>
      <c r="F31" s="67"/>
      <c r="G31" s="61"/>
      <c r="H31" s="57"/>
      <c r="I31" s="65"/>
      <c r="J31" s="81"/>
    </row>
    <row r="32" spans="1:10" s="82" customFormat="1" ht="27.75" customHeight="1" hidden="1">
      <c r="A32" s="79"/>
      <c r="B32" s="80"/>
      <c r="C32" s="54"/>
      <c r="D32" s="47"/>
      <c r="E32" s="54"/>
      <c r="F32" s="68"/>
      <c r="G32" s="62"/>
      <c r="H32" s="57"/>
      <c r="I32" s="65"/>
      <c r="J32" s="81"/>
    </row>
    <row r="33" spans="1:10" s="82" customFormat="1" ht="27.75" customHeight="1" hidden="1">
      <c r="A33" s="83"/>
      <c r="B33" s="84"/>
      <c r="C33" s="55"/>
      <c r="D33" s="47"/>
      <c r="E33" s="55"/>
      <c r="F33" s="69"/>
      <c r="G33" s="62"/>
      <c r="H33" s="57"/>
      <c r="I33" s="65"/>
      <c r="J33" s="81"/>
    </row>
    <row r="34" spans="1:10" s="82" customFormat="1" ht="27.75" customHeight="1" hidden="1">
      <c r="A34" s="79"/>
      <c r="B34" s="80"/>
      <c r="C34" s="54"/>
      <c r="D34" s="47"/>
      <c r="E34" s="54"/>
      <c r="F34" s="68"/>
      <c r="G34" s="62"/>
      <c r="H34" s="57"/>
      <c r="I34" s="65"/>
      <c r="J34" s="81"/>
    </row>
    <row r="35" spans="1:10" s="82" customFormat="1" ht="27.75" customHeight="1" hidden="1">
      <c r="A35" s="79"/>
      <c r="B35" s="80"/>
      <c r="C35" s="54"/>
      <c r="D35" s="47"/>
      <c r="E35" s="54"/>
      <c r="F35" s="59"/>
      <c r="G35" s="50"/>
      <c r="H35" s="57"/>
      <c r="I35" s="65"/>
      <c r="J35" s="81"/>
    </row>
    <row r="36" spans="1:10" s="82" customFormat="1" ht="27.75" customHeight="1" hidden="1">
      <c r="A36" s="83"/>
      <c r="B36" s="84"/>
      <c r="C36" s="55"/>
      <c r="D36" s="47"/>
      <c r="E36" s="55"/>
      <c r="F36" s="55"/>
      <c r="G36" s="50"/>
      <c r="H36" s="57"/>
      <c r="I36" s="65"/>
      <c r="J36" s="81"/>
    </row>
    <row r="37" spans="1:10" s="82" customFormat="1" ht="27.75" customHeight="1" hidden="1">
      <c r="A37" s="79"/>
      <c r="B37" s="84"/>
      <c r="C37" s="53"/>
      <c r="D37" s="47"/>
      <c r="E37" s="53"/>
      <c r="F37" s="60"/>
      <c r="G37" s="50"/>
      <c r="H37" s="57"/>
      <c r="I37" s="65"/>
      <c r="J37" s="81"/>
    </row>
    <row r="38" spans="1:10" s="82" customFormat="1" ht="27.75" customHeight="1" hidden="1">
      <c r="A38" s="83"/>
      <c r="B38" s="80"/>
      <c r="C38" s="56"/>
      <c r="D38" s="47"/>
      <c r="E38" s="54"/>
      <c r="F38" s="70"/>
      <c r="G38" s="62"/>
      <c r="H38" s="57"/>
      <c r="I38" s="65"/>
      <c r="J38" s="81"/>
    </row>
    <row r="39" spans="1:10" s="82" customFormat="1" ht="27.75" customHeight="1" hidden="1">
      <c r="A39" s="79"/>
      <c r="B39" s="84"/>
      <c r="C39" s="53"/>
      <c r="D39" s="47"/>
      <c r="E39" s="54"/>
      <c r="F39" s="67"/>
      <c r="G39" s="62"/>
      <c r="H39" s="57"/>
      <c r="I39" s="65"/>
      <c r="J39" s="81"/>
    </row>
    <row r="40" spans="1:10" s="82" customFormat="1" ht="27.75" customHeight="1" hidden="1">
      <c r="A40" s="83"/>
      <c r="B40" s="80"/>
      <c r="C40" s="55"/>
      <c r="D40" s="47"/>
      <c r="E40" s="54"/>
      <c r="F40" s="69"/>
      <c r="G40" s="62"/>
      <c r="H40" s="57"/>
      <c r="I40" s="65"/>
      <c r="J40" s="81"/>
    </row>
    <row r="41" spans="1:10" s="82" customFormat="1" ht="27.75" customHeight="1" hidden="1">
      <c r="A41" s="83"/>
      <c r="B41" s="84"/>
      <c r="C41" s="55"/>
      <c r="D41" s="47"/>
      <c r="E41" s="55"/>
      <c r="F41" s="55"/>
      <c r="G41" s="50"/>
      <c r="H41" s="57"/>
      <c r="I41" s="65"/>
      <c r="J41" s="81"/>
    </row>
    <row r="42" spans="1:10" s="82" customFormat="1" ht="27.75" customHeight="1" hidden="1">
      <c r="A42" s="79"/>
      <c r="B42" s="80"/>
      <c r="C42" s="54"/>
      <c r="D42" s="47"/>
      <c r="E42" s="54"/>
      <c r="F42" s="71"/>
      <c r="G42" s="63"/>
      <c r="H42" s="57"/>
      <c r="I42" s="65"/>
      <c r="J42" s="81"/>
    </row>
    <row r="43" spans="1:10" s="82" customFormat="1" ht="27.75" customHeight="1" hidden="1" thickBot="1">
      <c r="A43" s="83"/>
      <c r="B43" s="84"/>
      <c r="C43" s="56"/>
      <c r="D43" s="47"/>
      <c r="E43" s="56"/>
      <c r="F43" s="51"/>
      <c r="G43" s="63"/>
      <c r="H43" s="57"/>
      <c r="I43" s="65"/>
      <c r="J43" s="81"/>
    </row>
    <row r="44" spans="1:10" s="82" customFormat="1" ht="27.75" customHeight="1" hidden="1">
      <c r="A44" s="79"/>
      <c r="B44" s="85"/>
      <c r="C44" s="54"/>
      <c r="D44" s="47"/>
      <c r="E44" s="54"/>
      <c r="F44" s="71"/>
      <c r="G44" s="63"/>
      <c r="H44" s="57"/>
      <c r="I44" s="65"/>
      <c r="J44" s="86"/>
    </row>
    <row r="45" spans="1:10" s="82" customFormat="1" ht="27.75" customHeight="1" hidden="1">
      <c r="A45" s="83"/>
      <c r="B45" s="80"/>
      <c r="C45" s="54"/>
      <c r="D45" s="47"/>
      <c r="E45" s="54"/>
      <c r="F45" s="72"/>
      <c r="G45" s="63"/>
      <c r="H45" s="57"/>
      <c r="I45" s="65"/>
      <c r="J45" s="81"/>
    </row>
    <row r="46" spans="1:10" s="82" customFormat="1" ht="27.75" customHeight="1" hidden="1">
      <c r="A46" s="83"/>
      <c r="B46" s="84"/>
      <c r="C46" s="53"/>
      <c r="D46" s="47"/>
      <c r="E46" s="53"/>
      <c r="F46" s="73"/>
      <c r="G46" s="63"/>
      <c r="H46" s="57"/>
      <c r="I46" s="65"/>
      <c r="J46" s="81"/>
    </row>
    <row r="47" spans="1:10" s="82" customFormat="1" ht="27.75" customHeight="1" hidden="1" thickBot="1">
      <c r="A47" s="87"/>
      <c r="B47" s="88"/>
      <c r="C47" s="76"/>
      <c r="D47" s="104"/>
      <c r="E47" s="100"/>
      <c r="F47" s="77"/>
      <c r="G47" s="78"/>
      <c r="H47" s="99"/>
      <c r="I47" s="66"/>
      <c r="J47" s="81"/>
    </row>
    <row r="48" spans="1:10" s="82" customFormat="1" ht="27.75" customHeight="1" hidden="1">
      <c r="A48" s="89">
        <f>48:556</f>
        <v>0</v>
      </c>
      <c r="B48" s="90"/>
      <c r="C48" s="91"/>
      <c r="D48" s="74"/>
      <c r="E48" s="75"/>
      <c r="F48" s="75"/>
      <c r="G48" s="58"/>
      <c r="H48" s="92"/>
      <c r="I48" s="93"/>
      <c r="J48" s="81"/>
    </row>
    <row r="49" spans="1:10" s="82" customFormat="1" ht="27.75" customHeight="1" hidden="1">
      <c r="A49" s="94">
        <v>6</v>
      </c>
      <c r="B49" s="95"/>
      <c r="C49" s="56"/>
      <c r="D49" s="47"/>
      <c r="E49" s="43"/>
      <c r="F49" s="43"/>
      <c r="G49" s="44"/>
      <c r="H49" s="96"/>
      <c r="I49" s="57"/>
      <c r="J49" s="81"/>
    </row>
    <row r="50" spans="1:10" s="82" customFormat="1" ht="27.75" customHeight="1" hidden="1">
      <c r="A50" s="94">
        <v>7</v>
      </c>
      <c r="B50" s="97"/>
      <c r="C50" s="55"/>
      <c r="D50" s="47"/>
      <c r="E50" s="43"/>
      <c r="F50" s="43"/>
      <c r="G50" s="44"/>
      <c r="H50" s="96"/>
      <c r="I50" s="57"/>
      <c r="J50" s="81"/>
    </row>
    <row r="51" spans="1:10" s="82" customFormat="1" ht="27.75" customHeight="1" hidden="1">
      <c r="A51" s="94">
        <v>8</v>
      </c>
      <c r="B51" s="95"/>
      <c r="C51" s="56"/>
      <c r="D51" s="47"/>
      <c r="E51" s="43"/>
      <c r="F51" s="43"/>
      <c r="G51" s="44"/>
      <c r="H51" s="96"/>
      <c r="I51" s="57"/>
      <c r="J51" s="81"/>
    </row>
    <row r="52" spans="1:10" s="82" customFormat="1" ht="27.75" customHeight="1" hidden="1">
      <c r="A52" s="94">
        <v>9</v>
      </c>
      <c r="B52" s="98"/>
      <c r="C52" s="56"/>
      <c r="D52" s="47"/>
      <c r="E52" s="43"/>
      <c r="F52" s="43"/>
      <c r="G52" s="44"/>
      <c r="H52" s="96"/>
      <c r="I52" s="57"/>
      <c r="J52" s="81"/>
    </row>
    <row r="53" spans="1:10" s="82" customFormat="1" ht="27.75" customHeight="1" hidden="1">
      <c r="A53" s="94">
        <v>10</v>
      </c>
      <c r="B53" s="97"/>
      <c r="C53" s="56"/>
      <c r="D53" s="47"/>
      <c r="E53" s="43"/>
      <c r="F53" s="43"/>
      <c r="G53" s="44"/>
      <c r="H53" s="96"/>
      <c r="I53" s="57"/>
      <c r="J53" s="81"/>
    </row>
    <row r="54" spans="1:10" s="82" customFormat="1" ht="27.75" customHeight="1" hidden="1">
      <c r="A54" s="94">
        <v>11</v>
      </c>
      <c r="B54" s="97"/>
      <c r="C54" s="53"/>
      <c r="D54" s="47"/>
      <c r="E54" s="43"/>
      <c r="F54" s="43"/>
      <c r="G54" s="44"/>
      <c r="H54" s="96"/>
      <c r="I54" s="57"/>
      <c r="J54" s="81"/>
    </row>
    <row r="55" spans="1:10" s="82" customFormat="1" ht="27.75" customHeight="1" hidden="1">
      <c r="A55" s="94">
        <v>12</v>
      </c>
      <c r="B55" s="95"/>
      <c r="C55" s="56"/>
      <c r="D55" s="47"/>
      <c r="E55" s="43"/>
      <c r="F55" s="43"/>
      <c r="G55" s="44"/>
      <c r="H55" s="96"/>
      <c r="I55" s="57"/>
      <c r="J55" s="81"/>
    </row>
    <row r="56" spans="1:10" s="82" customFormat="1" ht="27.75" customHeight="1" hidden="1">
      <c r="A56" s="94">
        <v>13</v>
      </c>
      <c r="B56" s="97"/>
      <c r="C56" s="55"/>
      <c r="D56" s="47"/>
      <c r="E56" s="43"/>
      <c r="F56" s="43"/>
      <c r="G56" s="44"/>
      <c r="H56" s="96"/>
      <c r="I56" s="57"/>
      <c r="J56" s="81"/>
    </row>
    <row r="57" spans="1:10" ht="27.75" customHeight="1" hidden="1">
      <c r="A57" s="12">
        <v>14</v>
      </c>
      <c r="B57" s="34"/>
      <c r="C57" s="16"/>
      <c r="D57" s="47"/>
      <c r="E57" s="43"/>
      <c r="F57" s="43"/>
      <c r="G57" s="44"/>
      <c r="H57" s="36"/>
      <c r="I57" s="6"/>
      <c r="J57" s="7"/>
    </row>
    <row r="58" spans="1:10" ht="27.75" customHeight="1" hidden="1">
      <c r="A58" s="12">
        <v>15</v>
      </c>
      <c r="B58" s="14"/>
      <c r="C58" s="35"/>
      <c r="D58" s="47"/>
      <c r="E58" s="43"/>
      <c r="F58" s="43"/>
      <c r="G58" s="44"/>
      <c r="H58" s="36"/>
      <c r="I58" s="6"/>
      <c r="J58" s="7"/>
    </row>
    <row r="59" spans="1:10" s="9" customFormat="1" ht="30.75" customHeight="1">
      <c r="A59" s="11"/>
      <c r="C59" s="8"/>
      <c r="D59" s="45"/>
      <c r="E59" s="45"/>
      <c r="F59" s="45"/>
      <c r="G59" s="46"/>
      <c r="H59" s="8"/>
      <c r="I59" s="8"/>
      <c r="J59" s="8"/>
    </row>
    <row r="60" spans="1:16" s="29" customFormat="1" ht="26.25" customHeight="1" outlineLevel="1">
      <c r="A60" s="19" t="s">
        <v>10</v>
      </c>
      <c r="B60" s="20"/>
      <c r="C60" s="21"/>
      <c r="D60" s="48"/>
      <c r="E60" s="101"/>
      <c r="F60" s="23"/>
      <c r="G60" s="22"/>
      <c r="H60" s="23"/>
      <c r="I60" s="24"/>
      <c r="J60" s="25"/>
      <c r="K60" s="26"/>
      <c r="L60" s="27"/>
      <c r="M60" s="27"/>
      <c r="N60" s="27"/>
      <c r="O60" s="28"/>
      <c r="P60" s="28"/>
    </row>
    <row r="61" spans="1:16" s="29" customFormat="1" ht="15" outlineLevel="1">
      <c r="A61" s="19"/>
      <c r="B61" s="20"/>
      <c r="C61" s="21"/>
      <c r="D61" s="48"/>
      <c r="E61" s="101"/>
      <c r="F61" s="23"/>
      <c r="G61" s="22"/>
      <c r="H61" s="23"/>
      <c r="I61" s="24"/>
      <c r="J61" s="25"/>
      <c r="K61" s="26"/>
      <c r="L61" s="27"/>
      <c r="M61" s="27"/>
      <c r="N61" s="27"/>
      <c r="O61" s="28"/>
      <c r="P61" s="28"/>
    </row>
    <row r="62" spans="1:16" s="29" customFormat="1" ht="27" customHeight="1" outlineLevel="1">
      <c r="A62" s="19" t="s">
        <v>11</v>
      </c>
      <c r="B62" s="27"/>
      <c r="C62" s="30"/>
      <c r="D62" s="49"/>
      <c r="E62" s="102"/>
      <c r="F62" s="27"/>
      <c r="G62" s="31"/>
      <c r="H62" s="27"/>
      <c r="I62" s="32"/>
      <c r="J62" s="27"/>
      <c r="K62" s="33"/>
      <c r="L62" s="27"/>
      <c r="M62" s="27"/>
      <c r="N62" s="27"/>
      <c r="O62" s="28"/>
      <c r="P62" s="28"/>
    </row>
    <row r="63" spans="1:10" s="9" customFormat="1" ht="22.5" customHeight="1">
      <c r="A63" s="11"/>
      <c r="B63" s="1"/>
      <c r="C63" s="8"/>
      <c r="D63" s="45"/>
      <c r="E63" s="45"/>
      <c r="F63" s="45"/>
      <c r="G63" s="46"/>
      <c r="H63" s="8"/>
      <c r="I63" s="8"/>
      <c r="J63" s="8"/>
    </row>
    <row r="65" ht="26.25" customHeight="1"/>
  </sheetData>
  <sheetProtection/>
  <protectedRanges>
    <protectedRange sqref="A1:H2" name="Диапазон1_1"/>
  </protectedRanges>
  <mergeCells count="10">
    <mergeCell ref="A1:J1"/>
    <mergeCell ref="A2:I2"/>
    <mergeCell ref="A3:J3"/>
    <mergeCell ref="A5:J5"/>
    <mergeCell ref="A6:A7"/>
    <mergeCell ref="B6:B7"/>
    <mergeCell ref="F6:G6"/>
    <mergeCell ref="H6:H7"/>
    <mergeCell ref="I6:I7"/>
    <mergeCell ref="J6:J7"/>
  </mergeCells>
  <conditionalFormatting sqref="H48:H58">
    <cfRule type="duplicateValues" priority="4" dxfId="30" stopIfTrue="1">
      <formula>AND(COUNTIF($H$48:$H$58,H48)&gt;1,NOT(ISBLANK(H48)))</formula>
    </cfRule>
  </conditionalFormatting>
  <conditionalFormatting sqref="G22">
    <cfRule type="duplicateValues" priority="3" dxfId="30" stopIfTrue="1">
      <formula>AND(COUNTIF($G$22:$G$22,G22)&gt;1,NOT(ISBLANK(G22)))</formula>
    </cfRule>
  </conditionalFormatting>
  <conditionalFormatting sqref="G26">
    <cfRule type="duplicateValues" priority="2" dxfId="30" stopIfTrue="1">
      <formula>AND(COUNTIF($G$26:$G$26,G26)&gt;1,NOT(ISBLANK(G26)))</formula>
    </cfRule>
  </conditionalFormatting>
  <conditionalFormatting sqref="G27">
    <cfRule type="duplicateValues" priority="1" dxfId="30" stopIfTrue="1">
      <formula>AND(COUNTIF($G$27:$G$27,G27)&gt;1,NOT(ISBLANK(G27)))</formula>
    </cfRule>
  </conditionalFormatting>
  <conditionalFormatting sqref="G41 G8:G21 G23:G25 G28:G30 G35:G37">
    <cfRule type="duplicateValues" priority="5" dxfId="30" stopIfTrue="1">
      <formula>AND(COUNTIF($G$41:$G$41,G8)+COUNTIF($G$8:$G$21,G8)+COUNTIF($G$23:$G$25,G8)+COUNTIF($G$28:$G$30,G8)+COUNTIF($G$35:$G$37,G8)&gt;1,NOT(ISBLANK(G8)))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2019-05-19T19:08:41Z</cp:lastPrinted>
  <dcterms:created xsi:type="dcterms:W3CDTF">2017-04-29T12:33:51Z</dcterms:created>
  <dcterms:modified xsi:type="dcterms:W3CDTF">2019-05-20T17:42:52Z</dcterms:modified>
  <cp:category/>
  <cp:version/>
  <cp:contentType/>
  <cp:contentStatus/>
</cp:coreProperties>
</file>