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средний возраст" sheetId="1" r:id="rId1"/>
    <sheet name="старший возраст" sheetId="2" r:id="rId2"/>
  </sheets>
  <externalReferences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0">'средний возраст'!$B$8:$Z$929</definedName>
    <definedName name="DataProtokol1" localSheetId="1">'старший возраст'!$B$8:$Z$942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ForVPR">#REF!</definedName>
    <definedName name="TableVPRDopusk">'[1]Настройка'!$C$44:$Q$57</definedName>
    <definedName name="TableVPRMoney">'[1]Настройка'!$C$44:$K$57</definedName>
    <definedName name="_xlnm.Print_Titles" localSheetId="0">'средний возраст'!$1:$7</definedName>
    <definedName name="_xlnm.Print_Titles" localSheetId="1">'старший возраст'!$1:$7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<sst xmlns="http://schemas.openxmlformats.org/spreadsheetml/2006/main" count="230" uniqueCount="119">
  <si>
    <t>№ п/п</t>
  </si>
  <si>
    <t>Номер участника</t>
  </si>
  <si>
    <t>Участник</t>
  </si>
  <si>
    <t>Год</t>
  </si>
  <si>
    <t>Разряд</t>
  </si>
  <si>
    <t>Делегация</t>
  </si>
  <si>
    <t>Территория</t>
  </si>
  <si>
    <t>Результат</t>
  </si>
  <si>
    <t>Примечание</t>
  </si>
  <si>
    <t>Этап 1</t>
  </si>
  <si>
    <t>Этап (блок) 2</t>
  </si>
  <si>
    <t>Этап (блок) 3</t>
  </si>
  <si>
    <t>Этап (блок) 4</t>
  </si>
  <si>
    <t>Этап (блок) 5</t>
  </si>
  <si>
    <t>Этап (блок) 6</t>
  </si>
  <si>
    <t>Этап (блок) 7</t>
  </si>
  <si>
    <t>Этап (блок) 8</t>
  </si>
  <si>
    <t>Этап (блок) 9</t>
  </si>
  <si>
    <t>Этап (блок) 10</t>
  </si>
  <si>
    <t>Время прохождения дистанции</t>
  </si>
  <si>
    <t>кол-во снятий</t>
  </si>
  <si>
    <t>Место</t>
  </si>
  <si>
    <t>% от результата победителя</t>
  </si>
  <si>
    <t>Выполненный норматив</t>
  </si>
  <si>
    <t>1</t>
  </si>
  <si>
    <t>2</t>
  </si>
  <si>
    <t>3</t>
  </si>
  <si>
    <t>4</t>
  </si>
  <si>
    <t>5</t>
  </si>
  <si>
    <t>7</t>
  </si>
  <si>
    <t>8</t>
  </si>
  <si>
    <t>9</t>
  </si>
  <si>
    <t>12</t>
  </si>
  <si>
    <t>14</t>
  </si>
  <si>
    <t>15</t>
  </si>
  <si>
    <t>25</t>
  </si>
  <si>
    <t>26</t>
  </si>
  <si>
    <t>27</t>
  </si>
  <si>
    <t>28</t>
  </si>
  <si>
    <t>30</t>
  </si>
  <si>
    <t>31</t>
  </si>
  <si>
    <t>32</t>
  </si>
  <si>
    <t>34</t>
  </si>
  <si>
    <t>36</t>
  </si>
  <si>
    <t>37</t>
  </si>
  <si>
    <t>38</t>
  </si>
  <si>
    <t>39</t>
  </si>
  <si>
    <t>41</t>
  </si>
  <si>
    <t>42</t>
  </si>
  <si>
    <t>44</t>
  </si>
  <si>
    <t>45</t>
  </si>
  <si>
    <t>46</t>
  </si>
  <si>
    <t>47</t>
  </si>
  <si>
    <t>263</t>
  </si>
  <si>
    <t>264</t>
  </si>
  <si>
    <t>267</t>
  </si>
  <si>
    <t>268</t>
  </si>
  <si>
    <t>269</t>
  </si>
  <si>
    <t>270</t>
  </si>
  <si>
    <t/>
  </si>
  <si>
    <t>Квалификационный ранг дистанции:</t>
  </si>
  <si>
    <t>Управления образования администрации города Белгорода</t>
  </si>
  <si>
    <t>63 городские туристические соревнования учащихся общеобразовательных учреждений г.Белгорода</t>
  </si>
  <si>
    <t>полигон МБУДО ДЮСШ "Турист"</t>
  </si>
  <si>
    <t>Барышенская Анастасия</t>
  </si>
  <si>
    <t>б/р</t>
  </si>
  <si>
    <t>МБОУ ООШ № 34</t>
  </si>
  <si>
    <t>Гоманченко Екатерина</t>
  </si>
  <si>
    <t>Собыленская Виктория</t>
  </si>
  <si>
    <t>Шмигидина Диана</t>
  </si>
  <si>
    <t>Новиков Артем</t>
  </si>
  <si>
    <t>Тарасов Виталий</t>
  </si>
  <si>
    <t>Мальшакова Валентина</t>
  </si>
  <si>
    <t>МБОУ СОШ  № 24</t>
  </si>
  <si>
    <t>Межакова Ирина</t>
  </si>
  <si>
    <t>Аношин Артём</t>
  </si>
  <si>
    <t>Вашев Сергей</t>
  </si>
  <si>
    <t>Натха Александр</t>
  </si>
  <si>
    <t>Щендрыгин Илья</t>
  </si>
  <si>
    <t>МБОУ СОШ № 31</t>
  </si>
  <si>
    <t>Демьянова София</t>
  </si>
  <si>
    <t>Тарасова Юлия</t>
  </si>
  <si>
    <t>Богданов Александр</t>
  </si>
  <si>
    <t>Круглов Алексей</t>
  </si>
  <si>
    <t>Прасол Матвей</t>
  </si>
  <si>
    <t>Ушаков Андрей</t>
  </si>
  <si>
    <t>Бельченко Полина</t>
  </si>
  <si>
    <t>МБОУ СОШ № 43</t>
  </si>
  <si>
    <t>Кашеварова Валерия</t>
  </si>
  <si>
    <t>Котко Егор</t>
  </si>
  <si>
    <t>Мищенко Виктор</t>
  </si>
  <si>
    <t>Моисеев Данила</t>
  </si>
  <si>
    <t>Неклюдов Денис</t>
  </si>
  <si>
    <t>МБОУ ЦО №6 'Перспектива'</t>
  </si>
  <si>
    <t>Куцопал Мария</t>
  </si>
  <si>
    <t>Лаврова Ангелина</t>
  </si>
  <si>
    <t>Бабенков Илья</t>
  </si>
  <si>
    <t>Бекетов Ярослав</t>
  </si>
  <si>
    <t>Головченко Даниил</t>
  </si>
  <si>
    <t>Королев Никита</t>
  </si>
  <si>
    <t>Дегтярева Диана</t>
  </si>
  <si>
    <t>МБОУ СОШ № 16</t>
  </si>
  <si>
    <t>Колмыкова Ксения</t>
  </si>
  <si>
    <t>Звягинцев Кирилл</t>
  </si>
  <si>
    <t>Лебедев Владимир</t>
  </si>
  <si>
    <t>Смотров Денис</t>
  </si>
  <si>
    <t>Южаков Олег</t>
  </si>
  <si>
    <t>Главный судья_________________________ //</t>
  </si>
  <si>
    <t>Главный секретарь _____________________ //</t>
  </si>
  <si>
    <t>Секретарь _____________________ //</t>
  </si>
  <si>
    <t>Время опубликования:</t>
  </si>
  <si>
    <t>Прохождение дистанции
(снятия с этапов)</t>
  </si>
  <si>
    <t>Очки в зачет субъекта РФ</t>
  </si>
  <si>
    <t>не подсчитывался</t>
  </si>
  <si>
    <t>Разряды не присваиваются, т.к. в соответствии с положением о ЕВСК (пункт 24) на дистанции принимало участие менее 6 участников (связок, групп).</t>
  </si>
  <si>
    <t>Предварительный протокол соревнований
в дисциплине: "дистанция - пешеходная" 2 класса, код ВРВС 0840091811Я
ЛИЧНО-КОМАНДНЫЙ РЕЗУЛЬТАТ (МАЛОКОМПЛЕКТНЫЕ ШКОЛЫ)</t>
  </si>
  <si>
    <t>Результат       командый</t>
  </si>
  <si>
    <t>Предварительный протокол соревнований
в дисциплине: "дистанция - пешеходная" 1 класса, код ВРВС 0840091811Я
ЛИЧНО-КОМАНДНЫЙ РЕЗУЛЬТАТ (МАЛОКОМПЛЕКТНЫЕ ШКОЛЫ)</t>
  </si>
  <si>
    <t>Результат     командный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</si>
</sst>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.0"/>
    <numFmt numFmtId="166" formatCode="[$-FC19]d\ mmmm\ yyyy\ &quot;г.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53" applyNumberFormat="1" applyFont="1" applyFill="1" applyAlignment="1">
      <alignment horizontal="center"/>
      <protection/>
    </xf>
    <xf numFmtId="0" fontId="4" fillId="0" borderId="0" xfId="53" applyNumberFormat="1" applyFont="1" applyFill="1" applyAlignment="1">
      <alignment horizontal="left"/>
      <protection/>
    </xf>
    <xf numFmtId="49" fontId="0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wrapText="1"/>
      <protection/>
    </xf>
    <xf numFmtId="0" fontId="0" fillId="0" borderId="0" xfId="53" applyNumberFormat="1" applyFont="1" applyFill="1" applyAlignment="1">
      <alignment horizontal="center" wrapText="1"/>
      <protection/>
    </xf>
    <xf numFmtId="0" fontId="0" fillId="0" borderId="0" xfId="53" applyNumberFormat="1" applyFont="1" applyFill="1" applyAlignment="1">
      <alignment horizontal="left"/>
      <protection/>
    </xf>
    <xf numFmtId="0" fontId="5" fillId="0" borderId="0" xfId="53" applyNumberFormat="1" applyFont="1" applyFill="1">
      <alignment/>
      <protection/>
    </xf>
    <xf numFmtId="0" fontId="0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 wrapText="1"/>
      <protection/>
    </xf>
    <xf numFmtId="0" fontId="6" fillId="0" borderId="0" xfId="53" applyNumberFormat="1" applyFont="1" applyFill="1">
      <alignment/>
      <protection/>
    </xf>
    <xf numFmtId="0" fontId="4" fillId="0" borderId="0" xfId="53" applyNumberFormat="1" applyFont="1" applyFill="1" applyAlignment="1">
      <alignment horizontal="right"/>
      <protection/>
    </xf>
    <xf numFmtId="0" fontId="7" fillId="0" borderId="0" xfId="53" applyNumberFormat="1" applyFont="1" applyFill="1" applyAlignment="1">
      <alignment horizontal="right"/>
      <protection/>
    </xf>
    <xf numFmtId="0" fontId="0" fillId="0" borderId="0" xfId="53" applyFont="1" applyFill="1">
      <alignment/>
      <protection/>
    </xf>
    <xf numFmtId="0" fontId="10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9" fillId="0" borderId="12" xfId="53" applyNumberFormat="1" applyFont="1" applyFill="1" applyBorder="1" applyAlignment="1">
      <alignment horizontal="center" textRotation="90" wrapText="1"/>
      <protection/>
    </xf>
    <xf numFmtId="0" fontId="9" fillId="0" borderId="13" xfId="53" applyNumberFormat="1" applyFont="1" applyFill="1" applyBorder="1" applyAlignment="1">
      <alignment horizontal="center" textRotation="90" wrapText="1"/>
      <protection/>
    </xf>
    <xf numFmtId="0" fontId="10" fillId="0" borderId="14" xfId="53" applyNumberFormat="1" applyFont="1" applyFill="1" applyBorder="1" applyAlignment="1">
      <alignment horizontal="center" textRotation="90" wrapText="1"/>
      <protection/>
    </xf>
    <xf numFmtId="49" fontId="12" fillId="0" borderId="0" xfId="53" applyNumberFormat="1" applyFont="1" applyFill="1" applyAlignment="1">
      <alignment/>
      <protection/>
    </xf>
    <xf numFmtId="49" fontId="12" fillId="0" borderId="0" xfId="53" applyNumberFormat="1" applyFont="1" applyFill="1" applyBorder="1" applyAlignment="1">
      <alignment/>
      <protection/>
    </xf>
    <xf numFmtId="0" fontId="12" fillId="0" borderId="0" xfId="53" applyNumberFormat="1" applyFont="1" applyFill="1" applyAlignment="1">
      <alignment/>
      <protection/>
    </xf>
    <xf numFmtId="0" fontId="12" fillId="0" borderId="0" xfId="53" applyNumberFormat="1" applyFont="1" applyFill="1" applyBorder="1" applyAlignment="1">
      <alignment horizontal="right"/>
      <protection/>
    </xf>
    <xf numFmtId="165" fontId="12" fillId="0" borderId="0" xfId="53" applyNumberFormat="1" applyFont="1" applyFill="1" applyBorder="1" applyAlignment="1" applyProtection="1">
      <alignment horizontal="left" indent="1"/>
      <protection/>
    </xf>
    <xf numFmtId="0" fontId="12" fillId="0" borderId="0" xfId="53" applyNumberFormat="1" applyFont="1" applyFill="1" applyBorder="1" applyAlignment="1">
      <alignment horizontal="left" wrapText="1"/>
      <protection/>
    </xf>
    <xf numFmtId="0" fontId="12" fillId="0" borderId="0" xfId="53" applyNumberFormat="1" applyFont="1" applyFill="1" applyBorder="1" applyAlignment="1">
      <alignment wrapText="1"/>
      <protection/>
    </xf>
    <xf numFmtId="49" fontId="12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horizontal="center"/>
      <protection/>
    </xf>
    <xf numFmtId="49" fontId="10" fillId="0" borderId="0" xfId="53" applyNumberFormat="1" applyFont="1" applyFill="1" applyAlignment="1">
      <alignment horizontal="center" wrapText="1"/>
      <protection/>
    </xf>
    <xf numFmtId="49" fontId="13" fillId="0" borderId="0" xfId="53" applyNumberFormat="1" applyFont="1" applyFill="1">
      <alignment/>
      <protection/>
    </xf>
    <xf numFmtId="49" fontId="10" fillId="0" borderId="0" xfId="53" applyNumberFormat="1" applyFont="1" applyFill="1">
      <alignment/>
      <protection/>
    </xf>
    <xf numFmtId="0" fontId="12" fillId="0" borderId="0" xfId="53" applyFont="1" applyFill="1">
      <alignment/>
      <protection/>
    </xf>
    <xf numFmtId="49" fontId="12" fillId="0" borderId="0" xfId="53" applyNumberFormat="1" applyFont="1" applyFill="1" applyAlignment="1">
      <alignment horizontal="left" vertical="center"/>
      <protection/>
    </xf>
    <xf numFmtId="49" fontId="12" fillId="0" borderId="0" xfId="53" applyNumberFormat="1" applyFont="1" applyFill="1" applyBorder="1" applyAlignment="1">
      <alignment wrapText="1"/>
      <protection/>
    </xf>
    <xf numFmtId="0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Border="1">
      <alignment/>
      <protection/>
    </xf>
    <xf numFmtId="49" fontId="5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>
      <alignment/>
      <protection/>
    </xf>
    <xf numFmtId="49" fontId="12" fillId="0" borderId="0" xfId="53" applyNumberFormat="1" applyFont="1" applyFill="1" applyBorder="1" applyAlignment="1">
      <alignment horizontal="center"/>
      <protection/>
    </xf>
    <xf numFmtId="49" fontId="12" fillId="0" borderId="0" xfId="53" applyNumberFormat="1" applyFont="1" applyFill="1" applyBorder="1" applyAlignment="1">
      <alignment horizontal="center" wrapText="1"/>
      <protection/>
    </xf>
    <xf numFmtId="0" fontId="12" fillId="0" borderId="0" xfId="53" applyNumberFormat="1" applyFont="1" applyFill="1" applyAlignment="1">
      <alignment wrapText="1"/>
      <protection/>
    </xf>
    <xf numFmtId="0" fontId="12" fillId="0" borderId="0" xfId="53" applyNumberFormat="1" applyFont="1" applyFill="1" applyAlignment="1">
      <alignment horizontal="center" wrapText="1"/>
      <protection/>
    </xf>
    <xf numFmtId="0" fontId="12" fillId="0" borderId="0" xfId="53" applyNumberFormat="1" applyFont="1" applyFill="1">
      <alignment/>
      <protection/>
    </xf>
    <xf numFmtId="0" fontId="12" fillId="0" borderId="0" xfId="53" applyNumberFormat="1" applyFont="1" applyFill="1" applyAlignment="1">
      <alignment horizontal="left"/>
      <protection/>
    </xf>
    <xf numFmtId="49" fontId="5" fillId="0" borderId="0" xfId="53" applyNumberFormat="1" applyFont="1" applyFill="1">
      <alignment/>
      <protection/>
    </xf>
    <xf numFmtId="49" fontId="12" fillId="0" borderId="0" xfId="53" applyNumberFormat="1" applyFont="1" applyFill="1" applyAlignment="1">
      <alignment wrapText="1"/>
      <protection/>
    </xf>
    <xf numFmtId="49" fontId="0" fillId="0" borderId="0" xfId="53" applyNumberFormat="1" applyFont="1" applyFill="1" applyAlignment="1">
      <alignment horizontal="left" vertical="center"/>
      <protection/>
    </xf>
    <xf numFmtId="49" fontId="0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wrapText="1"/>
      <protection/>
    </xf>
    <xf numFmtId="0" fontId="5" fillId="0" borderId="0" xfId="53" applyNumberFormat="1" applyFont="1" applyFill="1" applyAlignment="1">
      <alignment horizontal="center" wrapText="1"/>
      <protection/>
    </xf>
    <xf numFmtId="0" fontId="0" fillId="0" borderId="0" xfId="53" applyNumberFormat="1" applyFont="1" applyFill="1" applyAlignment="1">
      <alignment horizontal="left" wrapText="1"/>
      <protection/>
    </xf>
    <xf numFmtId="0" fontId="4" fillId="0" borderId="0" xfId="53" applyNumberFormat="1" applyFont="1" applyFill="1" applyBorder="1" applyAlignment="1">
      <alignment horizontal="right" vertical="center"/>
      <protection/>
    </xf>
    <xf numFmtId="0" fontId="5" fillId="0" borderId="12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4" xfId="53" applyNumberFormat="1" applyFont="1" applyFill="1" applyBorder="1" applyAlignment="1" applyProtection="1">
      <alignment horizontal="center" textRotation="90" wrapText="1"/>
      <protection locked="0"/>
    </xf>
    <xf numFmtId="0" fontId="5" fillId="0" borderId="11" xfId="53" applyNumberFormat="1" applyFont="1" applyFill="1" applyBorder="1" applyAlignment="1" applyProtection="1">
      <alignment horizontal="center" textRotation="90" wrapText="1"/>
      <protection locked="0"/>
    </xf>
    <xf numFmtId="49" fontId="0" fillId="0" borderId="0" xfId="53" applyNumberFormat="1" applyFont="1" applyFill="1" applyAlignment="1">
      <alignment horizontal="center"/>
      <protection/>
    </xf>
    <xf numFmtId="49" fontId="6" fillId="0" borderId="0" xfId="53" applyNumberFormat="1" applyFont="1" applyFill="1" applyAlignment="1">
      <alignment horizontal="center" wrapText="1"/>
      <protection/>
    </xf>
    <xf numFmtId="49" fontId="6" fillId="0" borderId="0" xfId="53" applyNumberFormat="1" applyFont="1" applyFill="1">
      <alignment/>
      <protection/>
    </xf>
    <xf numFmtId="0" fontId="0" fillId="0" borderId="0" xfId="53" applyNumberFormat="1" applyFont="1" applyFill="1" applyAlignment="1">
      <alignment horizontal="right"/>
      <protection/>
    </xf>
    <xf numFmtId="20" fontId="0" fillId="0" borderId="0" xfId="53" applyNumberFormat="1" applyFont="1" applyFill="1" applyAlignment="1" applyProtection="1">
      <alignment horizontal="left"/>
      <protection/>
    </xf>
    <xf numFmtId="0" fontId="12" fillId="0" borderId="0" xfId="53" applyNumberFormat="1" applyFont="1" applyFill="1" applyBorder="1" applyAlignment="1">
      <alignment/>
      <protection/>
    </xf>
    <xf numFmtId="49" fontId="10" fillId="0" borderId="0" xfId="53" applyNumberFormat="1" applyFont="1" applyFill="1" applyBorder="1" applyAlignment="1">
      <alignment horizontal="center" wrapText="1"/>
      <protection/>
    </xf>
    <xf numFmtId="49" fontId="13" fillId="0" borderId="0" xfId="53" applyNumberFormat="1" applyFont="1" applyFill="1" applyBorder="1">
      <alignment/>
      <protection/>
    </xf>
    <xf numFmtId="49" fontId="10" fillId="0" borderId="0" xfId="53" applyNumberFormat="1" applyFont="1" applyFill="1" applyBorder="1">
      <alignment/>
      <protection/>
    </xf>
    <xf numFmtId="0" fontId="12" fillId="0" borderId="0" xfId="53" applyFont="1" applyFill="1" applyBorder="1">
      <alignment/>
      <protection/>
    </xf>
    <xf numFmtId="14" fontId="4" fillId="0" borderId="0" xfId="53" applyNumberFormat="1" applyFont="1" applyFill="1" applyAlignment="1">
      <alignment horizontal="left"/>
      <protection/>
    </xf>
    <xf numFmtId="49" fontId="0" fillId="0" borderId="0" xfId="0" applyNumberFormat="1" applyFill="1" applyBorder="1" applyAlignment="1">
      <alignment horizontal="center"/>
    </xf>
    <xf numFmtId="0" fontId="11" fillId="0" borderId="0" xfId="57" applyNumberFormat="1" applyFont="1" applyFill="1" applyBorder="1" applyAlignment="1">
      <alignment vertical="center"/>
      <protection/>
    </xf>
    <xf numFmtId="0" fontId="0" fillId="0" borderId="0" xfId="53" applyNumberFormat="1" applyFont="1" applyFill="1" applyBorder="1" applyAlignment="1">
      <alignment horizontal="center" vertical="center" wrapText="1"/>
      <protection/>
    </xf>
    <xf numFmtId="0" fontId="11" fillId="0" borderId="0" xfId="57" applyNumberFormat="1" applyFont="1" applyFill="1" applyBorder="1" applyAlignment="1">
      <alignment horizontal="center" vertical="center"/>
      <protection/>
    </xf>
    <xf numFmtId="0" fontId="0" fillId="0" borderId="0" xfId="53" applyNumberFormat="1" applyFont="1" applyFill="1" applyBorder="1" applyAlignment="1">
      <alignment vertical="center" wrapText="1"/>
      <protection/>
    </xf>
    <xf numFmtId="0" fontId="11" fillId="0" borderId="0" xfId="57" applyNumberFormat="1" applyFont="1" applyFill="1" applyBorder="1" applyAlignment="1">
      <alignment horizontal="left" vertical="center" wrapText="1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 locked="0"/>
    </xf>
    <xf numFmtId="164" fontId="0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NumberFormat="1" applyFont="1" applyFill="1" applyBorder="1" applyAlignment="1" applyProtection="1">
      <alignment horizontal="center" vertical="center"/>
      <protection/>
    </xf>
    <xf numFmtId="164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 vertical="center"/>
      <protection/>
    </xf>
    <xf numFmtId="10" fontId="6" fillId="0" borderId="0" xfId="53" applyNumberFormat="1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12" fillId="0" borderId="0" xfId="53" applyNumberFormat="1" applyFont="1" applyFill="1" applyBorder="1" applyAlignment="1">
      <alignment horizontal="left"/>
      <protection/>
    </xf>
    <xf numFmtId="49" fontId="0" fillId="0" borderId="0" xfId="53" applyNumberFormat="1" applyFont="1" applyFill="1" applyBorder="1" applyAlignment="1">
      <alignment horizontal="center" vertical="center"/>
      <protection/>
    </xf>
    <xf numFmtId="49" fontId="0" fillId="33" borderId="15" xfId="0" applyNumberFormat="1" applyFill="1" applyBorder="1" applyAlignment="1">
      <alignment horizontal="center"/>
    </xf>
    <xf numFmtId="0" fontId="11" fillId="33" borderId="15" xfId="57" applyNumberFormat="1" applyFont="1" applyFill="1" applyBorder="1" applyAlignment="1">
      <alignment vertical="center"/>
      <protection/>
    </xf>
    <xf numFmtId="0" fontId="0" fillId="33" borderId="15" xfId="53" applyNumberFormat="1" applyFont="1" applyFill="1" applyBorder="1" applyAlignment="1">
      <alignment vertical="center" wrapText="1"/>
      <protection/>
    </xf>
    <xf numFmtId="0" fontId="11" fillId="33" borderId="16" xfId="57" applyNumberFormat="1" applyFont="1" applyFill="1" applyBorder="1" applyAlignment="1">
      <alignment horizontal="left" vertical="center" wrapText="1"/>
      <protection/>
    </xf>
    <xf numFmtId="164" fontId="0" fillId="33" borderId="17" xfId="53" applyNumberFormat="1" applyFont="1" applyFill="1" applyBorder="1" applyAlignment="1" applyProtection="1">
      <alignment horizontal="center" vertical="center"/>
      <protection/>
    </xf>
    <xf numFmtId="0" fontId="0" fillId="33" borderId="17" xfId="53" applyNumberFormat="1" applyFont="1" applyFill="1" applyBorder="1" applyAlignment="1" applyProtection="1">
      <alignment horizontal="center" vertical="center"/>
      <protection/>
    </xf>
    <xf numFmtId="164" fontId="6" fillId="33" borderId="18" xfId="53" applyNumberFormat="1" applyFont="1" applyFill="1" applyBorder="1" applyAlignment="1" applyProtection="1">
      <alignment horizontal="center" vertical="center" wrapText="1"/>
      <protection/>
    </xf>
    <xf numFmtId="0" fontId="6" fillId="33" borderId="19" xfId="53" applyNumberFormat="1" applyFont="1" applyFill="1" applyBorder="1" applyAlignment="1" applyProtection="1">
      <alignment horizontal="center" vertical="center"/>
      <protection/>
    </xf>
    <xf numFmtId="10" fontId="6" fillId="33" borderId="20" xfId="53" applyNumberFormat="1" applyFont="1" applyFill="1" applyBorder="1" applyAlignment="1" applyProtection="1">
      <alignment horizontal="center" vertical="center"/>
      <protection/>
    </xf>
    <xf numFmtId="0" fontId="0" fillId="33" borderId="21" xfId="53" applyFont="1" applyFill="1" applyBorder="1" applyAlignment="1" applyProtection="1">
      <alignment horizontal="center" vertical="center"/>
      <protection/>
    </xf>
    <xf numFmtId="0" fontId="0" fillId="33" borderId="15" xfId="53" applyNumberFormat="1" applyFont="1" applyFill="1" applyBorder="1" applyAlignment="1">
      <alignment horizontal="center" vertical="center" wrapText="1"/>
      <protection/>
    </xf>
    <xf numFmtId="0" fontId="11" fillId="33" borderId="15" xfId="57" applyNumberFormat="1" applyFont="1" applyFill="1" applyBorder="1" applyAlignment="1">
      <alignment horizontal="center" vertical="center"/>
      <protection/>
    </xf>
    <xf numFmtId="0" fontId="0" fillId="33" borderId="22" xfId="53" applyNumberFormat="1" applyFont="1" applyFill="1" applyBorder="1" applyAlignment="1" applyProtection="1">
      <alignment horizontal="center" vertical="center"/>
      <protection locked="0"/>
    </xf>
    <xf numFmtId="0" fontId="0" fillId="33" borderId="15" xfId="53" applyNumberFormat="1" applyFont="1" applyFill="1" applyBorder="1" applyAlignment="1" applyProtection="1">
      <alignment horizontal="center" vertical="center"/>
      <protection locked="0"/>
    </xf>
    <xf numFmtId="0" fontId="0" fillId="33" borderId="23" xfId="53" applyNumberFormat="1" applyFont="1" applyFill="1" applyBorder="1" applyAlignment="1" applyProtection="1">
      <alignment horizontal="center" vertical="center"/>
      <protection locked="0"/>
    </xf>
    <xf numFmtId="0" fontId="0" fillId="33" borderId="16" xfId="53" applyNumberFormat="1" applyFont="1" applyFill="1" applyBorder="1" applyAlignment="1" applyProtection="1">
      <alignment horizontal="center" vertical="center"/>
      <protection locked="0"/>
    </xf>
    <xf numFmtId="49" fontId="0" fillId="34" borderId="15" xfId="0" applyNumberFormat="1" applyFill="1" applyBorder="1" applyAlignment="1">
      <alignment horizontal="center"/>
    </xf>
    <xf numFmtId="0" fontId="11" fillId="34" borderId="15" xfId="57" applyNumberFormat="1" applyFont="1" applyFill="1" applyBorder="1" applyAlignment="1">
      <alignment vertical="center"/>
      <protection/>
    </xf>
    <xf numFmtId="0" fontId="0" fillId="34" borderId="20" xfId="53" applyNumberFormat="1" applyFont="1" applyFill="1" applyBorder="1" applyAlignment="1">
      <alignment horizontal="center" vertical="center" wrapText="1"/>
      <protection/>
    </xf>
    <xf numFmtId="0" fontId="11" fillId="34" borderId="20" xfId="57" applyNumberFormat="1" applyFont="1" applyFill="1" applyBorder="1" applyAlignment="1">
      <alignment horizontal="center" vertical="center"/>
      <protection/>
    </xf>
    <xf numFmtId="0" fontId="0" fillId="34" borderId="15" xfId="53" applyNumberFormat="1" applyFont="1" applyFill="1" applyBorder="1" applyAlignment="1">
      <alignment vertical="center" wrapText="1"/>
      <protection/>
    </xf>
    <xf numFmtId="0" fontId="11" fillId="34" borderId="16" xfId="57" applyNumberFormat="1" applyFont="1" applyFill="1" applyBorder="1" applyAlignment="1">
      <alignment horizontal="left" vertical="center" wrapText="1"/>
      <protection/>
    </xf>
    <xf numFmtId="0" fontId="0" fillId="34" borderId="18" xfId="53" applyNumberFormat="1" applyFont="1" applyFill="1" applyBorder="1" applyAlignment="1" applyProtection="1">
      <alignment horizontal="center" vertical="center"/>
      <protection locked="0"/>
    </xf>
    <xf numFmtId="0" fontId="0" fillId="34" borderId="20" xfId="53" applyNumberFormat="1" applyFont="1" applyFill="1" applyBorder="1" applyAlignment="1" applyProtection="1">
      <alignment horizontal="center" vertical="center"/>
      <protection locked="0"/>
    </xf>
    <xf numFmtId="0" fontId="0" fillId="34" borderId="24" xfId="53" applyNumberFormat="1" applyFont="1" applyFill="1" applyBorder="1" applyAlignment="1" applyProtection="1">
      <alignment horizontal="center" vertical="center"/>
      <protection locked="0"/>
    </xf>
    <xf numFmtId="0" fontId="0" fillId="34" borderId="21" xfId="53" applyNumberFormat="1" applyFont="1" applyFill="1" applyBorder="1" applyAlignment="1" applyProtection="1">
      <alignment horizontal="center" vertical="center"/>
      <protection locked="0"/>
    </xf>
    <xf numFmtId="164" fontId="0" fillId="34" borderId="17" xfId="53" applyNumberFormat="1" applyFont="1" applyFill="1" applyBorder="1" applyAlignment="1" applyProtection="1">
      <alignment horizontal="center" vertical="center"/>
      <protection/>
    </xf>
    <xf numFmtId="0" fontId="0" fillId="34" borderId="17" xfId="53" applyNumberFormat="1" applyFont="1" applyFill="1" applyBorder="1" applyAlignment="1" applyProtection="1">
      <alignment horizontal="center" vertical="center"/>
      <protection/>
    </xf>
    <xf numFmtId="164" fontId="6" fillId="34" borderId="18" xfId="53" applyNumberFormat="1" applyFont="1" applyFill="1" applyBorder="1" applyAlignment="1" applyProtection="1">
      <alignment horizontal="center" vertical="center" wrapText="1"/>
      <protection/>
    </xf>
    <xf numFmtId="0" fontId="6" fillId="34" borderId="19" xfId="53" applyNumberFormat="1" applyFont="1" applyFill="1" applyBorder="1" applyAlignment="1" applyProtection="1">
      <alignment horizontal="center" vertical="center"/>
      <protection/>
    </xf>
    <xf numFmtId="10" fontId="6" fillId="34" borderId="20" xfId="53" applyNumberFormat="1" applyFont="1" applyFill="1" applyBorder="1" applyAlignment="1" applyProtection="1">
      <alignment horizontal="center" vertical="center"/>
      <protection/>
    </xf>
    <xf numFmtId="0" fontId="0" fillId="34" borderId="21" xfId="53" applyFont="1" applyFill="1" applyBorder="1" applyAlignment="1" applyProtection="1">
      <alignment horizontal="center" vertical="center"/>
      <protection/>
    </xf>
    <xf numFmtId="0" fontId="0" fillId="34" borderId="15" xfId="53" applyNumberFormat="1" applyFont="1" applyFill="1" applyBorder="1" applyAlignment="1">
      <alignment horizontal="center" vertical="center" wrapText="1"/>
      <protection/>
    </xf>
    <xf numFmtId="0" fontId="11" fillId="34" borderId="15" xfId="57" applyNumberFormat="1" applyFont="1" applyFill="1" applyBorder="1" applyAlignment="1">
      <alignment horizontal="center" vertical="center"/>
      <protection/>
    </xf>
    <xf numFmtId="0" fontId="0" fillId="34" borderId="22" xfId="53" applyNumberFormat="1" applyFont="1" applyFill="1" applyBorder="1" applyAlignment="1" applyProtection="1">
      <alignment horizontal="center" vertical="center"/>
      <protection locked="0"/>
    </xf>
    <xf numFmtId="0" fontId="0" fillId="34" borderId="15" xfId="53" applyNumberFormat="1" applyFont="1" applyFill="1" applyBorder="1" applyAlignment="1" applyProtection="1">
      <alignment horizontal="center" vertical="center"/>
      <protection locked="0"/>
    </xf>
    <xf numFmtId="0" fontId="0" fillId="34" borderId="23" xfId="53" applyNumberFormat="1" applyFont="1" applyFill="1" applyBorder="1" applyAlignment="1" applyProtection="1">
      <alignment horizontal="center" vertical="center"/>
      <protection locked="0"/>
    </xf>
    <xf numFmtId="0" fontId="0" fillId="34" borderId="16" xfId="53" applyNumberFormat="1" applyFont="1" applyFill="1" applyBorder="1" applyAlignment="1" applyProtection="1">
      <alignment horizontal="center" vertical="center"/>
      <protection locked="0"/>
    </xf>
    <xf numFmtId="0" fontId="5" fillId="33" borderId="25" xfId="53" applyFont="1" applyFill="1" applyBorder="1" applyAlignment="1" applyProtection="1">
      <alignment horizontal="center" vertical="center" wrapText="1"/>
      <protection/>
    </xf>
    <xf numFmtId="0" fontId="5" fillId="33" borderId="26" xfId="53" applyFont="1" applyFill="1" applyBorder="1" applyAlignment="1" applyProtection="1">
      <alignment horizontal="center" vertical="center" wrapText="1"/>
      <protection/>
    </xf>
    <xf numFmtId="0" fontId="5" fillId="33" borderId="17" xfId="53" applyFont="1" applyFill="1" applyBorder="1" applyAlignment="1" applyProtection="1">
      <alignment horizontal="center" vertical="center" wrapText="1"/>
      <protection/>
    </xf>
    <xf numFmtId="0" fontId="5" fillId="34" borderId="27" xfId="53" applyFont="1" applyFill="1" applyBorder="1" applyAlignment="1" applyProtection="1">
      <alignment horizontal="center" vertical="center" wrapText="1"/>
      <protection/>
    </xf>
    <xf numFmtId="0" fontId="5" fillId="34" borderId="26" xfId="53" applyFont="1" applyFill="1" applyBorder="1" applyAlignment="1" applyProtection="1">
      <alignment horizontal="center" vertical="center" wrapText="1"/>
      <protection/>
    </xf>
    <xf numFmtId="0" fontId="5" fillId="33" borderId="27" xfId="53" applyFont="1" applyFill="1" applyBorder="1" applyAlignment="1" applyProtection="1">
      <alignment horizontal="center" vertical="center" wrapText="1"/>
      <protection/>
    </xf>
    <xf numFmtId="164" fontId="15" fillId="33" borderId="27" xfId="53" applyNumberFormat="1" applyFont="1" applyFill="1" applyBorder="1" applyAlignment="1" applyProtection="1">
      <alignment horizontal="center" vertical="center"/>
      <protection/>
    </xf>
    <xf numFmtId="164" fontId="15" fillId="33" borderId="26" xfId="53" applyNumberFormat="1" applyFont="1" applyFill="1" applyBorder="1" applyAlignment="1" applyProtection="1">
      <alignment horizontal="center" vertical="center"/>
      <protection/>
    </xf>
    <xf numFmtId="0" fontId="17" fillId="33" borderId="28" xfId="53" applyNumberFormat="1" applyFont="1" applyFill="1" applyBorder="1" applyAlignment="1" applyProtection="1">
      <alignment horizontal="center" vertical="center"/>
      <protection/>
    </xf>
    <xf numFmtId="0" fontId="17" fillId="33" borderId="29" xfId="53" applyNumberFormat="1" applyFont="1" applyFill="1" applyBorder="1" applyAlignment="1" applyProtection="1">
      <alignment horizontal="center" vertical="center"/>
      <protection/>
    </xf>
    <xf numFmtId="164" fontId="15" fillId="34" borderId="25" xfId="53" applyNumberFormat="1" applyFont="1" applyFill="1" applyBorder="1" applyAlignment="1" applyProtection="1">
      <alignment horizontal="center" vertical="center"/>
      <protection/>
    </xf>
    <xf numFmtId="164" fontId="15" fillId="34" borderId="26" xfId="53" applyNumberFormat="1" applyFont="1" applyFill="1" applyBorder="1" applyAlignment="1" applyProtection="1">
      <alignment horizontal="center" vertical="center"/>
      <protection/>
    </xf>
    <xf numFmtId="49" fontId="0" fillId="34" borderId="27" xfId="53" applyNumberFormat="1" applyFont="1" applyFill="1" applyBorder="1" applyAlignment="1">
      <alignment horizontal="center" vertical="center"/>
      <protection/>
    </xf>
    <xf numFmtId="49" fontId="0" fillId="34" borderId="26" xfId="53" applyNumberFormat="1" applyFont="1" applyFill="1" applyBorder="1" applyAlignment="1">
      <alignment horizontal="center" vertical="center"/>
      <protection/>
    </xf>
    <xf numFmtId="49" fontId="0" fillId="33" borderId="27" xfId="53" applyNumberFormat="1" applyFont="1" applyFill="1" applyBorder="1" applyAlignment="1">
      <alignment horizontal="center" vertical="center"/>
      <protection/>
    </xf>
    <xf numFmtId="49" fontId="0" fillId="33" borderId="26" xfId="53" applyNumberFormat="1" applyFont="1" applyFill="1" applyBorder="1" applyAlignment="1">
      <alignment horizontal="center" vertical="center"/>
      <protection/>
    </xf>
    <xf numFmtId="0" fontId="17" fillId="34" borderId="28" xfId="53" applyNumberFormat="1" applyFont="1" applyFill="1" applyBorder="1" applyAlignment="1" applyProtection="1">
      <alignment horizontal="center" vertical="center"/>
      <protection/>
    </xf>
    <xf numFmtId="0" fontId="17" fillId="34" borderId="29" xfId="53" applyNumberFormat="1" applyFont="1" applyFill="1" applyBorder="1" applyAlignment="1" applyProtection="1">
      <alignment horizontal="center" vertical="center"/>
      <protection/>
    </xf>
    <xf numFmtId="164" fontId="15" fillId="34" borderId="27" xfId="53" applyNumberFormat="1" applyFont="1" applyFill="1" applyBorder="1" applyAlignment="1" applyProtection="1">
      <alignment horizontal="center" vertical="center"/>
      <protection/>
    </xf>
    <xf numFmtId="0" fontId="10" fillId="0" borderId="30" xfId="53" applyNumberFormat="1" applyFont="1" applyFill="1" applyBorder="1" applyAlignment="1">
      <alignment horizontal="center" textRotation="90" wrapText="1"/>
      <protection/>
    </xf>
    <xf numFmtId="0" fontId="10" fillId="0" borderId="31" xfId="53" applyNumberFormat="1" applyFont="1" applyFill="1" applyBorder="1" applyAlignment="1">
      <alignment horizontal="center" textRotation="90" wrapText="1"/>
      <protection/>
    </xf>
    <xf numFmtId="0" fontId="10" fillId="0" borderId="32" xfId="53" applyNumberFormat="1" applyFont="1" applyFill="1" applyBorder="1">
      <alignment/>
      <protection/>
    </xf>
    <xf numFmtId="0" fontId="10" fillId="0" borderId="33" xfId="53" applyNumberFormat="1" applyFont="1" applyFill="1" applyBorder="1">
      <alignment/>
      <protection/>
    </xf>
    <xf numFmtId="0" fontId="10" fillId="0" borderId="34" xfId="53" applyNumberFormat="1" applyFont="1" applyFill="1" applyBorder="1" applyAlignment="1">
      <alignment horizontal="left" wrapText="1"/>
      <protection/>
    </xf>
    <xf numFmtId="0" fontId="10" fillId="0" borderId="35" xfId="53" applyNumberFormat="1" applyFont="1" applyFill="1" applyBorder="1" applyAlignment="1">
      <alignment horizontal="left" wrapText="1"/>
      <protection/>
    </xf>
    <xf numFmtId="49" fontId="0" fillId="33" borderId="25" xfId="53" applyNumberFormat="1" applyFont="1" applyFill="1" applyBorder="1" applyAlignment="1">
      <alignment horizontal="center" vertical="center"/>
      <protection/>
    </xf>
    <xf numFmtId="0" fontId="10" fillId="0" borderId="36" xfId="53" applyNumberFormat="1" applyFont="1" applyFill="1" applyBorder="1" applyAlignment="1">
      <alignment horizontal="center" vertical="center" wrapText="1"/>
      <protection/>
    </xf>
    <xf numFmtId="0" fontId="10" fillId="0" borderId="37" xfId="53" applyNumberFormat="1" applyFont="1" applyFill="1" applyBorder="1" applyAlignment="1">
      <alignment horizontal="center" vertical="center" wrapText="1"/>
      <protection/>
    </xf>
    <xf numFmtId="0" fontId="10" fillId="0" borderId="38" xfId="53" applyNumberFormat="1" applyFont="1" applyFill="1" applyBorder="1" applyAlignment="1">
      <alignment horizontal="center" vertical="center" wrapText="1"/>
      <protection/>
    </xf>
    <xf numFmtId="0" fontId="10" fillId="0" borderId="25" xfId="53" applyNumberFormat="1" applyFont="1" applyFill="1" applyBorder="1" applyAlignment="1">
      <alignment horizontal="center" textRotation="90" wrapText="1"/>
      <protection/>
    </xf>
    <xf numFmtId="0" fontId="10" fillId="0" borderId="39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3" fillId="0" borderId="40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Fill="1" applyBorder="1" applyAlignment="1">
      <alignment horizontal="center" vertical="center" wrapText="1"/>
      <protection/>
    </xf>
    <xf numFmtId="0" fontId="10" fillId="0" borderId="25" xfId="53" applyNumberFormat="1" applyFont="1" applyFill="1" applyBorder="1" applyAlignment="1">
      <alignment textRotation="90" wrapText="1"/>
      <protection/>
    </xf>
    <xf numFmtId="0" fontId="10" fillId="0" borderId="39" xfId="53" applyNumberFormat="1" applyFont="1" applyFill="1" applyBorder="1" applyAlignment="1">
      <alignment textRotation="90" wrapText="1"/>
      <protection/>
    </xf>
    <xf numFmtId="49" fontId="10" fillId="0" borderId="41" xfId="53" applyNumberFormat="1" applyFont="1" applyFill="1" applyBorder="1" applyAlignment="1">
      <alignment horizontal="center" textRotation="90" wrapText="1"/>
      <protection/>
    </xf>
    <xf numFmtId="49" fontId="10" fillId="0" borderId="42" xfId="53" applyNumberFormat="1" applyFont="1" applyFill="1" applyBorder="1" applyAlignment="1">
      <alignment horizontal="center" textRotation="90" wrapText="1"/>
      <protection/>
    </xf>
    <xf numFmtId="0" fontId="10" fillId="0" borderId="30" xfId="53" applyNumberFormat="1" applyFont="1" applyFill="1" applyBorder="1" applyAlignment="1">
      <alignment wrapText="1"/>
      <protection/>
    </xf>
    <xf numFmtId="0" fontId="10" fillId="0" borderId="31" xfId="53" applyNumberFormat="1" applyFont="1" applyFill="1" applyBorder="1" applyAlignment="1">
      <alignment wrapText="1"/>
      <protection/>
    </xf>
    <xf numFmtId="49" fontId="0" fillId="34" borderId="25" xfId="53" applyNumberFormat="1" applyFont="1" applyFill="1" applyBorder="1" applyAlignment="1">
      <alignment horizontal="center" vertical="center"/>
      <protection/>
    </xf>
    <xf numFmtId="164" fontId="16" fillId="34" borderId="30" xfId="53" applyNumberFormat="1" applyFont="1" applyFill="1" applyBorder="1" applyAlignment="1" applyProtection="1">
      <alignment horizontal="center" vertical="center" wrapText="1"/>
      <protection/>
    </xf>
    <xf numFmtId="164" fontId="16" fillId="34" borderId="29" xfId="53" applyNumberFormat="1" applyFont="1" applyFill="1" applyBorder="1" applyAlignment="1" applyProtection="1">
      <alignment horizontal="center" vertical="center" wrapText="1"/>
      <protection/>
    </xf>
    <xf numFmtId="0" fontId="16" fillId="34" borderId="30" xfId="53" applyNumberFormat="1" applyFont="1" applyFill="1" applyBorder="1" applyAlignment="1" applyProtection="1">
      <alignment horizontal="center" vertical="center"/>
      <protection/>
    </xf>
    <xf numFmtId="0" fontId="16" fillId="34" borderId="29" xfId="53" applyNumberFormat="1" applyFont="1" applyFill="1" applyBorder="1" applyAlignment="1" applyProtection="1">
      <alignment horizontal="center" vertical="center"/>
      <protection/>
    </xf>
    <xf numFmtId="0" fontId="5" fillId="34" borderId="25" xfId="53" applyFont="1" applyFill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77;&#1082;&#1088;&#1077;&#1090;&#1072;&#1088;&#1100;%20&#1084;&#1072;&#1083;&#1086;&#1082;&#1086;&#1084;&#1087;&#1083;&#1077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Сводная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Управления образования администрации города Белгорода</v>
          </cell>
        </row>
        <row r="25">
          <cell r="C25" t="str">
            <v>63 городские туристические соревнования учащихся общеобразовательных учреждений г.Белгорода</v>
          </cell>
        </row>
        <row r="26">
          <cell r="C26">
            <v>44700</v>
          </cell>
        </row>
        <row r="27">
          <cell r="C27" t="str">
            <v>полигон МБУДО ДЮСШ "Турист"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ЮН/ДЕВ_2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Q47">
            <v>0</v>
          </cell>
        </row>
        <row r="48">
          <cell r="Q48">
            <v>0</v>
          </cell>
        </row>
        <row r="49"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0.4</v>
          </cell>
          <cell r="I118" t="str">
            <v>0840171811Я</v>
          </cell>
        </row>
        <row r="119">
          <cell r="C119" t="str">
            <v>2ю</v>
          </cell>
          <cell r="D119">
            <v>1.2</v>
          </cell>
          <cell r="I119" t="str">
            <v>0840181811Я</v>
          </cell>
        </row>
        <row r="120">
          <cell r="C120" t="str">
            <v>1ю</v>
          </cell>
          <cell r="D120">
            <v>4</v>
          </cell>
          <cell r="I120" t="str">
            <v>0840191811Я</v>
          </cell>
        </row>
        <row r="121">
          <cell r="C121" t="str">
            <v>III</v>
          </cell>
          <cell r="D121">
            <v>4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12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40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120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400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4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12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40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</v>
          </cell>
          <cell r="B2" t="str">
            <v>МБОУ ООШ № 34</v>
          </cell>
          <cell r="E2" t="str">
            <v>1.1</v>
          </cell>
          <cell r="F2">
            <v>1</v>
          </cell>
          <cell r="G2" t="str">
            <v>1</v>
          </cell>
          <cell r="H2" t="str">
            <v>Барышенская Анастасия</v>
          </cell>
          <cell r="I2">
            <v>2009</v>
          </cell>
          <cell r="J2" t="str">
            <v>б/р</v>
          </cell>
          <cell r="K2" t="str">
            <v>ж</v>
          </cell>
          <cell r="L2" t="str">
            <v>МАЛ/ДЕВЧ_1</v>
          </cell>
          <cell r="N2">
            <v>1</v>
          </cell>
          <cell r="P2">
            <v>1</v>
          </cell>
          <cell r="Q2">
            <v>0</v>
          </cell>
          <cell r="R2">
            <v>2009</v>
          </cell>
          <cell r="U2" t="str">
            <v/>
          </cell>
          <cell r="V2" t="str">
            <v>да</v>
          </cell>
        </row>
        <row r="3">
          <cell r="A3" t="str">
            <v>2</v>
          </cell>
          <cell r="B3" t="str">
            <v>МБОУ ООШ № 34</v>
          </cell>
          <cell r="E3" t="str">
            <v>1.2</v>
          </cell>
          <cell r="F3">
            <v>2</v>
          </cell>
          <cell r="G3" t="str">
            <v>2</v>
          </cell>
          <cell r="H3" t="str">
            <v>Гоманченко Екатерина</v>
          </cell>
          <cell r="I3">
            <v>2008</v>
          </cell>
          <cell r="J3" t="str">
            <v>б/р</v>
          </cell>
          <cell r="K3" t="str">
            <v>ж</v>
          </cell>
          <cell r="L3" t="str">
            <v>МАЛ/ДЕВЧ_1</v>
          </cell>
          <cell r="N3">
            <v>1</v>
          </cell>
          <cell r="P3">
            <v>1</v>
          </cell>
          <cell r="Q3">
            <v>0</v>
          </cell>
          <cell r="R3">
            <v>2008</v>
          </cell>
          <cell r="U3" t="str">
            <v/>
          </cell>
          <cell r="V3" t="str">
            <v>да</v>
          </cell>
        </row>
        <row r="4">
          <cell r="A4" t="str">
            <v>3</v>
          </cell>
          <cell r="B4" t="str">
            <v>МБОУ ООШ № 34</v>
          </cell>
          <cell r="E4" t="str">
            <v>1.3</v>
          </cell>
          <cell r="F4">
            <v>3</v>
          </cell>
          <cell r="G4" t="str">
            <v>3</v>
          </cell>
          <cell r="H4" t="str">
            <v>Собыленская Виктория</v>
          </cell>
          <cell r="I4">
            <v>2008</v>
          </cell>
          <cell r="J4" t="str">
            <v>б/р</v>
          </cell>
          <cell r="K4" t="str">
            <v>ж</v>
          </cell>
          <cell r="L4" t="str">
            <v>МАЛ/ДЕВЧ_1</v>
          </cell>
          <cell r="N4">
            <v>1</v>
          </cell>
          <cell r="P4">
            <v>1</v>
          </cell>
          <cell r="Q4">
            <v>0</v>
          </cell>
          <cell r="R4">
            <v>2008</v>
          </cell>
          <cell r="U4" t="str">
            <v/>
          </cell>
          <cell r="V4" t="str">
            <v>да</v>
          </cell>
        </row>
        <row r="5">
          <cell r="A5" t="str">
            <v>4</v>
          </cell>
          <cell r="B5" t="str">
            <v>МБОУ ООШ № 34</v>
          </cell>
          <cell r="E5" t="str">
            <v>1.4</v>
          </cell>
          <cell r="F5">
            <v>4</v>
          </cell>
          <cell r="G5" t="str">
            <v>4</v>
          </cell>
          <cell r="H5" t="str">
            <v>Шмигидина Диана</v>
          </cell>
          <cell r="I5">
            <v>2008</v>
          </cell>
          <cell r="J5" t="str">
            <v>б/р</v>
          </cell>
          <cell r="K5" t="str">
            <v>ж</v>
          </cell>
          <cell r="L5" t="str">
            <v>МАЛ/ДЕВЧ_1</v>
          </cell>
          <cell r="N5">
            <v>1</v>
          </cell>
          <cell r="P5">
            <v>1</v>
          </cell>
          <cell r="Q5">
            <v>0</v>
          </cell>
          <cell r="R5">
            <v>2008</v>
          </cell>
          <cell r="U5" t="str">
            <v/>
          </cell>
          <cell r="V5" t="str">
            <v>да</v>
          </cell>
        </row>
        <row r="6">
          <cell r="A6" t="str">
            <v>7</v>
          </cell>
          <cell r="B6" t="str">
            <v>МБОУ ООШ № 34</v>
          </cell>
          <cell r="E6" t="str">
            <v>1.7</v>
          </cell>
          <cell r="F6">
            <v>7</v>
          </cell>
          <cell r="G6" t="str">
            <v>7</v>
          </cell>
          <cell r="H6" t="str">
            <v>Новиков Артем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МАЛ/ДЕВЧ_1</v>
          </cell>
          <cell r="N6">
            <v>1</v>
          </cell>
          <cell r="P6">
            <v>1</v>
          </cell>
          <cell r="Q6">
            <v>0</v>
          </cell>
          <cell r="R6">
            <v>2008</v>
          </cell>
          <cell r="U6" t="str">
            <v/>
          </cell>
          <cell r="V6" t="str">
            <v>да</v>
          </cell>
        </row>
        <row r="7">
          <cell r="A7" t="str">
            <v>8</v>
          </cell>
          <cell r="B7" t="str">
            <v>МБОУ ООШ № 34</v>
          </cell>
          <cell r="E7" t="str">
            <v>1.8</v>
          </cell>
          <cell r="F7">
            <v>8</v>
          </cell>
          <cell r="G7" t="str">
            <v>8</v>
          </cell>
          <cell r="H7" t="str">
            <v>Тарасов Виталий</v>
          </cell>
          <cell r="I7">
            <v>2009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P7">
            <v>1</v>
          </cell>
          <cell r="Q7">
            <v>0</v>
          </cell>
          <cell r="R7">
            <v>2009</v>
          </cell>
          <cell r="U7" t="str">
            <v/>
          </cell>
          <cell r="V7" t="str">
            <v>да</v>
          </cell>
        </row>
        <row r="8">
          <cell r="A8" t="str">
            <v>5</v>
          </cell>
          <cell r="B8" t="str">
            <v>МБОУ ООШ № 34</v>
          </cell>
          <cell r="E8" t="str">
            <v>1.5</v>
          </cell>
          <cell r="F8">
            <v>5</v>
          </cell>
          <cell r="G8" t="str">
            <v>5</v>
          </cell>
          <cell r="H8" t="str">
            <v>Глуховской Юрий</v>
          </cell>
          <cell r="I8">
            <v>2009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Q8">
            <v>0</v>
          </cell>
          <cell r="R8">
            <v>2009</v>
          </cell>
          <cell r="U8" t="str">
            <v/>
          </cell>
          <cell r="V8" t="str">
            <v>да</v>
          </cell>
        </row>
        <row r="9">
          <cell r="A9" t="str">
            <v>6</v>
          </cell>
          <cell r="B9" t="str">
            <v>МБОУ ООШ № 34</v>
          </cell>
          <cell r="E9" t="str">
            <v>1.6</v>
          </cell>
          <cell r="F9">
            <v>6</v>
          </cell>
          <cell r="G9" t="str">
            <v>6</v>
          </cell>
          <cell r="H9" t="str">
            <v>Гришко Илья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МАЛ/ДЕВЧ_1</v>
          </cell>
          <cell r="N9">
            <v>1</v>
          </cell>
          <cell r="Q9">
            <v>0</v>
          </cell>
          <cell r="R9">
            <v>2008</v>
          </cell>
          <cell r="U9" t="str">
            <v/>
          </cell>
          <cell r="V9" t="str">
            <v>да</v>
          </cell>
        </row>
        <row r="10">
          <cell r="A10" t="str">
            <v>9</v>
          </cell>
          <cell r="B10" t="str">
            <v>МБОУ СОШ  № 24</v>
          </cell>
          <cell r="E10" t="str">
            <v>2.2</v>
          </cell>
          <cell r="F10">
            <v>2</v>
          </cell>
          <cell r="G10" t="str">
            <v>9</v>
          </cell>
          <cell r="H10" t="str">
            <v>Мальшакова Валентина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МАЛ/ДЕВЧ_1</v>
          </cell>
          <cell r="N10">
            <v>1</v>
          </cell>
          <cell r="P10">
            <v>2</v>
          </cell>
          <cell r="Q10">
            <v>0</v>
          </cell>
          <cell r="R10">
            <v>2007</v>
          </cell>
          <cell r="U10" t="str">
            <v/>
          </cell>
          <cell r="V10" t="str">
            <v>да</v>
          </cell>
        </row>
        <row r="11">
          <cell r="A11" t="str">
            <v>10</v>
          </cell>
          <cell r="B11" t="str">
            <v>МБОУ СОШ  № 24</v>
          </cell>
          <cell r="E11" t="str">
            <v>2.3</v>
          </cell>
          <cell r="F11">
            <v>3</v>
          </cell>
          <cell r="G11" t="str">
            <v>10</v>
          </cell>
          <cell r="H11" t="str">
            <v>Межакова Ирина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P11">
            <v>2</v>
          </cell>
          <cell r="Q11">
            <v>0</v>
          </cell>
          <cell r="R11">
            <v>2007</v>
          </cell>
          <cell r="U11" t="str">
            <v/>
          </cell>
          <cell r="V11" t="str">
            <v>да</v>
          </cell>
        </row>
        <row r="12">
          <cell r="A12" t="str">
            <v>12</v>
          </cell>
          <cell r="B12" t="str">
            <v>МБОУ СОШ  № 24</v>
          </cell>
          <cell r="E12" t="str">
            <v>2.5</v>
          </cell>
          <cell r="F12">
            <v>5</v>
          </cell>
          <cell r="G12" t="str">
            <v>12</v>
          </cell>
          <cell r="H12" t="str">
            <v>Вашев Сергей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P12">
            <v>2</v>
          </cell>
          <cell r="Q12">
            <v>0</v>
          </cell>
          <cell r="R12">
            <v>2007</v>
          </cell>
          <cell r="U12" t="str">
            <v/>
          </cell>
          <cell r="V12" t="str">
            <v>да</v>
          </cell>
        </row>
        <row r="13">
          <cell r="A13" t="str">
            <v>13</v>
          </cell>
          <cell r="B13" t="str">
            <v>МБОУ СОШ  № 24</v>
          </cell>
          <cell r="E13" t="str">
            <v>2.6</v>
          </cell>
          <cell r="F13">
            <v>6</v>
          </cell>
          <cell r="G13" t="str">
            <v>13</v>
          </cell>
          <cell r="H13" t="str">
            <v>Матюхин Артём</v>
          </cell>
          <cell r="I13">
            <v>2007</v>
          </cell>
          <cell r="J13" t="str">
            <v>б/р</v>
          </cell>
          <cell r="K13" t="str">
            <v>м</v>
          </cell>
          <cell r="L13" t="str">
            <v>МАЛ/ДЕВЧ_1</v>
          </cell>
          <cell r="N13">
            <v>1</v>
          </cell>
          <cell r="P13">
            <v>2</v>
          </cell>
          <cell r="Q13">
            <v>0</v>
          </cell>
          <cell r="R13">
            <v>2007</v>
          </cell>
          <cell r="U13" t="str">
            <v/>
          </cell>
          <cell r="V13" t="str">
            <v>да</v>
          </cell>
        </row>
        <row r="14">
          <cell r="A14" t="str">
            <v>14</v>
          </cell>
          <cell r="B14" t="str">
            <v>МБОУ СОШ  № 24</v>
          </cell>
          <cell r="E14" t="str">
            <v>2.7</v>
          </cell>
          <cell r="F14">
            <v>7</v>
          </cell>
          <cell r="G14" t="str">
            <v>14</v>
          </cell>
          <cell r="H14" t="str">
            <v>Натха Александр</v>
          </cell>
          <cell r="I14">
            <v>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  <cell r="V14" t="str">
            <v>да</v>
          </cell>
        </row>
        <row r="15">
          <cell r="A15" t="str">
            <v>15</v>
          </cell>
          <cell r="B15" t="str">
            <v>МБОУ СОШ  № 24</v>
          </cell>
          <cell r="E15" t="str">
            <v>2.8</v>
          </cell>
          <cell r="F15">
            <v>8</v>
          </cell>
          <cell r="G15" t="str">
            <v>15</v>
          </cell>
          <cell r="H15" t="str">
            <v>Щендрыгин Илья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P15">
            <v>2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A16" t="str">
            <v>11</v>
          </cell>
          <cell r="B16" t="str">
            <v>МБОУ СОШ  № 24</v>
          </cell>
          <cell r="E16" t="str">
            <v>2.4</v>
          </cell>
          <cell r="F16">
            <v>4</v>
          </cell>
          <cell r="G16" t="str">
            <v>11</v>
          </cell>
          <cell r="H16" t="str">
            <v>Аношин Артём</v>
          </cell>
          <cell r="I16">
            <v>2007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A17" t="str">
            <v>264</v>
          </cell>
          <cell r="B17" t="str">
            <v>МБОУ СОШ № 16</v>
          </cell>
          <cell r="E17" t="str">
            <v>3.2</v>
          </cell>
          <cell r="F17">
            <v>2</v>
          </cell>
          <cell r="G17" t="str">
            <v>264</v>
          </cell>
          <cell r="H17" t="str">
            <v>Колмыкова Ксения</v>
          </cell>
          <cell r="I17">
            <v>2005</v>
          </cell>
          <cell r="J17" t="str">
            <v>б/р</v>
          </cell>
          <cell r="K17" t="str">
            <v>ж</v>
          </cell>
          <cell r="L17" t="str">
            <v>ЮН/ДЕВ_2</v>
          </cell>
          <cell r="N17">
            <v>1</v>
          </cell>
          <cell r="P17">
            <v>3</v>
          </cell>
          <cell r="Q17">
            <v>0</v>
          </cell>
          <cell r="R17">
            <v>2005</v>
          </cell>
          <cell r="U17" t="str">
            <v/>
          </cell>
          <cell r="V17" t="str">
            <v>да</v>
          </cell>
        </row>
        <row r="18">
          <cell r="A18" t="str">
            <v>265</v>
          </cell>
          <cell r="B18" t="str">
            <v>МБОУ СОШ № 16</v>
          </cell>
          <cell r="E18" t="str">
            <v>3.3</v>
          </cell>
          <cell r="F18">
            <v>3</v>
          </cell>
          <cell r="G18" t="str">
            <v>265</v>
          </cell>
          <cell r="H18" t="str">
            <v>Лозовая Анастасия</v>
          </cell>
          <cell r="I18">
            <v>2005</v>
          </cell>
          <cell r="J18" t="str">
            <v>б/р</v>
          </cell>
          <cell r="K18" t="str">
            <v>ж</v>
          </cell>
          <cell r="L18" t="str">
            <v>ЮН/ДЕВ_2</v>
          </cell>
          <cell r="N18">
            <v>1</v>
          </cell>
          <cell r="P18">
            <v>3</v>
          </cell>
          <cell r="Q18">
            <v>0</v>
          </cell>
          <cell r="R18">
            <v>2005</v>
          </cell>
          <cell r="U18" t="str">
            <v/>
          </cell>
          <cell r="V18" t="str">
            <v>да</v>
          </cell>
        </row>
        <row r="19">
          <cell r="A19" t="str">
            <v>267</v>
          </cell>
          <cell r="B19" t="str">
            <v>МБОУ СОШ № 16</v>
          </cell>
          <cell r="E19" t="str">
            <v>3.5</v>
          </cell>
          <cell r="F19">
            <v>5</v>
          </cell>
          <cell r="G19" t="str">
            <v>267</v>
          </cell>
          <cell r="H19" t="str">
            <v>Звягинцев Кирилл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ЮН/ДЕВ_2</v>
          </cell>
          <cell r="N19">
            <v>1</v>
          </cell>
          <cell r="P19">
            <v>3</v>
          </cell>
          <cell r="Q19">
            <v>0</v>
          </cell>
          <cell r="R19">
            <v>2007</v>
          </cell>
          <cell r="U19" t="str">
            <v/>
          </cell>
          <cell r="V19" t="str">
            <v>да</v>
          </cell>
        </row>
        <row r="20">
          <cell r="A20" t="str">
            <v>268</v>
          </cell>
          <cell r="B20" t="str">
            <v>МБОУ СОШ № 16</v>
          </cell>
          <cell r="E20" t="str">
            <v>3.6</v>
          </cell>
          <cell r="F20">
            <v>6</v>
          </cell>
          <cell r="G20" t="str">
            <v>268</v>
          </cell>
          <cell r="H20" t="str">
            <v>Лебедев Владимир</v>
          </cell>
          <cell r="I20">
            <v>2005</v>
          </cell>
          <cell r="J20" t="str">
            <v>б/р</v>
          </cell>
          <cell r="K20" t="str">
            <v>м</v>
          </cell>
          <cell r="L20" t="str">
            <v>ЮН/ДЕВ_2</v>
          </cell>
          <cell r="N20">
            <v>1</v>
          </cell>
          <cell r="P20">
            <v>3</v>
          </cell>
          <cell r="Q20">
            <v>0</v>
          </cell>
          <cell r="R20">
            <v>2005</v>
          </cell>
          <cell r="U20" t="str">
            <v/>
          </cell>
          <cell r="V20" t="str">
            <v>да</v>
          </cell>
        </row>
        <row r="21">
          <cell r="A21" t="str">
            <v>269</v>
          </cell>
          <cell r="B21" t="str">
            <v>МБОУ СОШ № 16</v>
          </cell>
          <cell r="E21" t="str">
            <v>3.7</v>
          </cell>
          <cell r="F21">
            <v>7</v>
          </cell>
          <cell r="G21" t="str">
            <v>269</v>
          </cell>
          <cell r="H21" t="str">
            <v>Смотров Денис</v>
          </cell>
          <cell r="I21">
            <v>2007</v>
          </cell>
          <cell r="J21" t="str">
            <v>б/р</v>
          </cell>
          <cell r="K21" t="str">
            <v>м</v>
          </cell>
          <cell r="L21" t="str">
            <v>ЮН/ДЕВ_2</v>
          </cell>
          <cell r="N21">
            <v>1</v>
          </cell>
          <cell r="P21">
            <v>3</v>
          </cell>
          <cell r="Q21">
            <v>0</v>
          </cell>
          <cell r="R21">
            <v>2007</v>
          </cell>
          <cell r="U21" t="str">
            <v/>
          </cell>
          <cell r="V21" t="str">
            <v>да</v>
          </cell>
        </row>
        <row r="22">
          <cell r="A22" t="str">
            <v>270</v>
          </cell>
          <cell r="B22" t="str">
            <v>МБОУ СОШ № 16</v>
          </cell>
          <cell r="E22" t="str">
            <v>3.8</v>
          </cell>
          <cell r="F22">
            <v>8</v>
          </cell>
          <cell r="G22" t="str">
            <v>270</v>
          </cell>
          <cell r="H22" t="str">
            <v>Южаков Олег</v>
          </cell>
          <cell r="I22">
            <v>2006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P22">
            <v>3</v>
          </cell>
          <cell r="Q22">
            <v>0</v>
          </cell>
          <cell r="R22">
            <v>2006</v>
          </cell>
          <cell r="U22" t="str">
            <v/>
          </cell>
          <cell r="V22" t="str">
            <v>да</v>
          </cell>
        </row>
        <row r="23">
          <cell r="A23" t="str">
            <v>263</v>
          </cell>
          <cell r="B23" t="str">
            <v>МБОУ СОШ № 16</v>
          </cell>
          <cell r="E23" t="str">
            <v>3.1</v>
          </cell>
          <cell r="F23">
            <v>1</v>
          </cell>
          <cell r="G23" t="str">
            <v>263</v>
          </cell>
          <cell r="H23" t="str">
            <v>Дегтярева Диана</v>
          </cell>
          <cell r="I23">
            <v>2005</v>
          </cell>
          <cell r="J23" t="str">
            <v>б/р</v>
          </cell>
          <cell r="K23" t="str">
            <v>ж</v>
          </cell>
          <cell r="L23" t="str">
            <v>ЮН/ДЕВ_2</v>
          </cell>
          <cell r="N23">
            <v>1</v>
          </cell>
          <cell r="Q23">
            <v>0</v>
          </cell>
          <cell r="R23">
            <v>2005</v>
          </cell>
          <cell r="U23" t="str">
            <v/>
          </cell>
          <cell r="V23" t="str">
            <v>да</v>
          </cell>
        </row>
        <row r="24">
          <cell r="A24" t="str">
            <v>266</v>
          </cell>
          <cell r="B24" t="str">
            <v>МБОУ СОШ № 16</v>
          </cell>
          <cell r="E24" t="str">
            <v>3.4</v>
          </cell>
          <cell r="F24">
            <v>4</v>
          </cell>
          <cell r="G24" t="str">
            <v>266</v>
          </cell>
          <cell r="H24" t="str">
            <v>Зайцев Вадим</v>
          </cell>
          <cell r="I24">
            <v>2005</v>
          </cell>
          <cell r="J24" t="str">
            <v>б/р</v>
          </cell>
          <cell r="K24" t="str">
            <v>м</v>
          </cell>
          <cell r="L24" t="str">
            <v>ЮН/ДЕВ_2</v>
          </cell>
          <cell r="N24">
            <v>1</v>
          </cell>
          <cell r="Q24">
            <v>0</v>
          </cell>
          <cell r="R24">
            <v>2005</v>
          </cell>
          <cell r="U24" t="str">
            <v/>
          </cell>
          <cell r="V24" t="str">
            <v>да</v>
          </cell>
        </row>
        <row r="25">
          <cell r="A25" t="str">
            <v>272</v>
          </cell>
          <cell r="B25" t="str">
            <v>МБОУ СОШ № 18</v>
          </cell>
          <cell r="E25" t="str">
            <v>4.2</v>
          </cell>
          <cell r="F25">
            <v>2</v>
          </cell>
          <cell r="G25" t="str">
            <v>272</v>
          </cell>
          <cell r="H25" t="str">
            <v>Грищенко Елизавета</v>
          </cell>
          <cell r="I25">
            <v>2006</v>
          </cell>
          <cell r="J25" t="str">
            <v>б/р</v>
          </cell>
          <cell r="K25" t="str">
            <v>ж</v>
          </cell>
          <cell r="L25" t="str">
            <v>ЮН/ДЕВ_2</v>
          </cell>
          <cell r="N25">
            <v>1</v>
          </cell>
          <cell r="P25">
            <v>4</v>
          </cell>
          <cell r="Q25">
            <v>0</v>
          </cell>
          <cell r="R25">
            <v>2006</v>
          </cell>
          <cell r="U25" t="str">
            <v/>
          </cell>
          <cell r="V25" t="str">
            <v>да</v>
          </cell>
        </row>
        <row r="26">
          <cell r="A26" t="str">
            <v>274</v>
          </cell>
          <cell r="B26" t="str">
            <v>МБОУ СОШ № 18</v>
          </cell>
          <cell r="E26" t="str">
            <v>4.5</v>
          </cell>
          <cell r="F26">
            <v>5</v>
          </cell>
          <cell r="G26" t="str">
            <v>274</v>
          </cell>
          <cell r="H26" t="str">
            <v>Бостанжи Назар</v>
          </cell>
          <cell r="I26">
            <v>2006</v>
          </cell>
          <cell r="J26" t="str">
            <v>б/р</v>
          </cell>
          <cell r="K26" t="str">
            <v>м</v>
          </cell>
          <cell r="L26" t="str">
            <v>ЮН/ДЕВ_2</v>
          </cell>
          <cell r="N26">
            <v>1</v>
          </cell>
          <cell r="P26">
            <v>4</v>
          </cell>
          <cell r="Q26">
            <v>0</v>
          </cell>
          <cell r="R26">
            <v>2006</v>
          </cell>
          <cell r="U26" t="str">
            <v/>
          </cell>
          <cell r="V26" t="str">
            <v>да</v>
          </cell>
        </row>
        <row r="27">
          <cell r="A27" t="str">
            <v>275</v>
          </cell>
          <cell r="B27" t="str">
            <v>МБОУ СОШ № 18</v>
          </cell>
          <cell r="E27" t="str">
            <v>4.6</v>
          </cell>
          <cell r="F27">
            <v>6</v>
          </cell>
          <cell r="G27" t="str">
            <v>275</v>
          </cell>
          <cell r="H27" t="str">
            <v>Глазунов Павел</v>
          </cell>
          <cell r="I27">
            <v>2005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P27">
            <v>4</v>
          </cell>
          <cell r="Q27">
            <v>0</v>
          </cell>
          <cell r="R27">
            <v>2005</v>
          </cell>
          <cell r="U27" t="str">
            <v/>
          </cell>
          <cell r="V27" t="str">
            <v>да</v>
          </cell>
        </row>
        <row r="28">
          <cell r="A28" t="str">
            <v>277</v>
          </cell>
          <cell r="B28" t="str">
            <v>МБОУ СОШ № 18</v>
          </cell>
          <cell r="E28" t="str">
            <v>4.8</v>
          </cell>
          <cell r="F28">
            <v>8</v>
          </cell>
          <cell r="G28" t="str">
            <v>277</v>
          </cell>
          <cell r="H28" t="str">
            <v>Зеленкин Александр</v>
          </cell>
          <cell r="I28">
            <v>2005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P28">
            <v>4</v>
          </cell>
          <cell r="Q28">
            <v>0</v>
          </cell>
          <cell r="R28">
            <v>2005</v>
          </cell>
          <cell r="U28" t="str">
            <v/>
          </cell>
          <cell r="V28" t="str">
            <v>да</v>
          </cell>
        </row>
        <row r="29">
          <cell r="A29" t="str">
            <v>278</v>
          </cell>
          <cell r="B29" t="str">
            <v>МБОУ СОШ № 18</v>
          </cell>
          <cell r="E29" t="str">
            <v>4.9</v>
          </cell>
          <cell r="F29">
            <v>9</v>
          </cell>
          <cell r="G29" t="str">
            <v>278</v>
          </cell>
          <cell r="H29" t="str">
            <v>Лапковский Кирилл</v>
          </cell>
          <cell r="I29">
            <v>2006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P29">
            <v>4</v>
          </cell>
          <cell r="Q29">
            <v>0</v>
          </cell>
          <cell r="R29">
            <v>2006</v>
          </cell>
          <cell r="U29" t="str">
            <v/>
          </cell>
          <cell r="V29" t="str">
            <v>да</v>
          </cell>
        </row>
        <row r="30">
          <cell r="A30" t="str">
            <v>271</v>
          </cell>
          <cell r="B30" t="str">
            <v>МБОУ СОШ № 18</v>
          </cell>
          <cell r="E30" t="str">
            <v>4.1</v>
          </cell>
          <cell r="F30">
            <v>1</v>
          </cell>
          <cell r="G30" t="str">
            <v>271</v>
          </cell>
          <cell r="H30" t="str">
            <v>Антипова Виктория</v>
          </cell>
          <cell r="I30">
            <v>2006</v>
          </cell>
          <cell r="J30" t="str">
            <v>б/р</v>
          </cell>
          <cell r="K30" t="str">
            <v>ж</v>
          </cell>
          <cell r="L30" t="str">
            <v>ЮН/ДЕВ_2</v>
          </cell>
          <cell r="N30">
            <v>1</v>
          </cell>
          <cell r="Q30">
            <v>0</v>
          </cell>
          <cell r="R30">
            <v>2006</v>
          </cell>
          <cell r="U30" t="str">
            <v/>
          </cell>
          <cell r="V30" t="str">
            <v>да</v>
          </cell>
        </row>
        <row r="31">
          <cell r="A31" t="str">
            <v>273</v>
          </cell>
          <cell r="B31" t="str">
            <v>МБОУ СОШ № 18</v>
          </cell>
          <cell r="E31" t="str">
            <v>4.3</v>
          </cell>
          <cell r="F31">
            <v>3</v>
          </cell>
          <cell r="G31" t="str">
            <v>273</v>
          </cell>
          <cell r="H31" t="str">
            <v>Ефимцева Наталья</v>
          </cell>
          <cell r="I31">
            <v>2005</v>
          </cell>
          <cell r="J31" t="str">
            <v>б/р</v>
          </cell>
          <cell r="K31" t="str">
            <v>ж</v>
          </cell>
          <cell r="L31" t="str">
            <v>ЮН/ДЕВ_2</v>
          </cell>
          <cell r="N31">
            <v>1</v>
          </cell>
          <cell r="Q31">
            <v>0</v>
          </cell>
          <cell r="R31">
            <v>2005</v>
          </cell>
          <cell r="U31" t="str">
            <v/>
          </cell>
          <cell r="V31" t="str">
            <v>да</v>
          </cell>
        </row>
        <row r="32">
          <cell r="A32" t="str">
            <v>276</v>
          </cell>
          <cell r="B32" t="str">
            <v>МБОУ СОШ № 18</v>
          </cell>
          <cell r="E32" t="str">
            <v>4.7</v>
          </cell>
          <cell r="F32">
            <v>7</v>
          </cell>
          <cell r="G32" t="str">
            <v>276</v>
          </cell>
          <cell r="H32" t="str">
            <v>Ефимов Сергей</v>
          </cell>
          <cell r="I32">
            <v>2006</v>
          </cell>
          <cell r="J32" t="str">
            <v>б/р</v>
          </cell>
          <cell r="K32" t="str">
            <v>м</v>
          </cell>
          <cell r="L32" t="str">
            <v>ЮН/ДЕВ_2</v>
          </cell>
          <cell r="N32">
            <v>1</v>
          </cell>
          <cell r="Q32">
            <v>0</v>
          </cell>
          <cell r="R32">
            <v>2006</v>
          </cell>
          <cell r="U32" t="str">
            <v/>
          </cell>
          <cell r="V32" t="str">
            <v>да</v>
          </cell>
        </row>
        <row r="33">
          <cell r="A33" t="str">
            <v>16</v>
          </cell>
          <cell r="B33" t="str">
            <v>МБОУ СОШ № 19</v>
          </cell>
          <cell r="E33" t="str">
            <v>5.1</v>
          </cell>
          <cell r="F33">
            <v>1</v>
          </cell>
          <cell r="G33" t="str">
            <v>16</v>
          </cell>
          <cell r="H33" t="str">
            <v>Дорохова Арина</v>
          </cell>
          <cell r="I33">
            <v>2008</v>
          </cell>
          <cell r="J33" t="str">
            <v>б/р</v>
          </cell>
          <cell r="K33" t="str">
            <v>ж</v>
          </cell>
          <cell r="L33" t="str">
            <v>МАЛ/ДЕВЧ_1</v>
          </cell>
          <cell r="N33">
            <v>1</v>
          </cell>
          <cell r="P33">
            <v>5</v>
          </cell>
          <cell r="Q33">
            <v>0</v>
          </cell>
          <cell r="R33">
            <v>2008</v>
          </cell>
          <cell r="U33" t="str">
            <v/>
          </cell>
          <cell r="V33" t="str">
            <v>да</v>
          </cell>
        </row>
        <row r="34">
          <cell r="A34" t="str">
            <v>17</v>
          </cell>
          <cell r="B34" t="str">
            <v>МБОУ СОШ № 19</v>
          </cell>
          <cell r="E34" t="str">
            <v>5.2</v>
          </cell>
          <cell r="F34">
            <v>2</v>
          </cell>
          <cell r="G34" t="str">
            <v>17</v>
          </cell>
          <cell r="H34" t="str">
            <v>Коденко Надежда</v>
          </cell>
          <cell r="I34">
            <v>2008</v>
          </cell>
          <cell r="J34" t="str">
            <v>б/р</v>
          </cell>
          <cell r="K34" t="str">
            <v>ж</v>
          </cell>
          <cell r="L34" t="str">
            <v>МАЛ/ДЕВЧ_1</v>
          </cell>
          <cell r="N34">
            <v>1</v>
          </cell>
          <cell r="P34">
            <v>5</v>
          </cell>
          <cell r="Q34">
            <v>0</v>
          </cell>
          <cell r="R34">
            <v>2008</v>
          </cell>
          <cell r="U34" t="str">
            <v/>
          </cell>
          <cell r="V34" t="str">
            <v>да</v>
          </cell>
        </row>
        <row r="35">
          <cell r="A35" t="str">
            <v>20</v>
          </cell>
          <cell r="B35" t="str">
            <v>МБОУ СОШ № 19</v>
          </cell>
          <cell r="E35" t="str">
            <v>5.5</v>
          </cell>
          <cell r="F35">
            <v>5</v>
          </cell>
          <cell r="G35" t="str">
            <v>20</v>
          </cell>
          <cell r="H35" t="str">
            <v>Осадчий Артем</v>
          </cell>
          <cell r="I35">
            <v>2007</v>
          </cell>
          <cell r="J35" t="str">
            <v>б/р</v>
          </cell>
          <cell r="K35" t="str">
            <v>м</v>
          </cell>
          <cell r="L35" t="str">
            <v>МАЛ/ДЕВЧ_1</v>
          </cell>
          <cell r="N35">
            <v>1</v>
          </cell>
          <cell r="P35">
            <v>5</v>
          </cell>
          <cell r="Q35">
            <v>0</v>
          </cell>
          <cell r="R35">
            <v>2007</v>
          </cell>
          <cell r="U35" t="str">
            <v/>
          </cell>
          <cell r="V35" t="str">
            <v>да</v>
          </cell>
        </row>
        <row r="36">
          <cell r="A36" t="str">
            <v>21</v>
          </cell>
          <cell r="B36" t="str">
            <v>МБОУ СОШ № 19</v>
          </cell>
          <cell r="E36" t="str">
            <v>5.6</v>
          </cell>
          <cell r="F36">
            <v>6</v>
          </cell>
          <cell r="G36" t="str">
            <v>21</v>
          </cell>
          <cell r="H36" t="str">
            <v>Парфенюк Сергей</v>
          </cell>
          <cell r="I36">
            <v>2006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P36">
            <v>5</v>
          </cell>
          <cell r="Q36">
            <v>0</v>
          </cell>
          <cell r="R36">
            <v>2006</v>
          </cell>
          <cell r="U36" t="str">
            <v/>
          </cell>
          <cell r="V36" t="str">
            <v>да</v>
          </cell>
        </row>
        <row r="37">
          <cell r="A37" t="str">
            <v>22</v>
          </cell>
          <cell r="B37" t="str">
            <v>МБОУ СОШ № 19</v>
          </cell>
          <cell r="E37" t="str">
            <v>5.7</v>
          </cell>
          <cell r="F37">
            <v>7</v>
          </cell>
          <cell r="G37" t="str">
            <v>22</v>
          </cell>
          <cell r="H37" t="str">
            <v>Тарасов Александр</v>
          </cell>
          <cell r="I37">
            <v>2007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P37">
            <v>5</v>
          </cell>
          <cell r="Q37">
            <v>0</v>
          </cell>
          <cell r="R37">
            <v>2007</v>
          </cell>
          <cell r="U37" t="str">
            <v/>
          </cell>
          <cell r="V37" t="str">
            <v>да</v>
          </cell>
        </row>
        <row r="38">
          <cell r="A38" t="str">
            <v>23</v>
          </cell>
          <cell r="B38" t="str">
            <v>МБОУ СОШ № 19</v>
          </cell>
          <cell r="E38" t="str">
            <v>5.8</v>
          </cell>
          <cell r="F38">
            <v>8</v>
          </cell>
          <cell r="G38" t="str">
            <v>23</v>
          </cell>
          <cell r="H38" t="str">
            <v>Тарасов Андрей</v>
          </cell>
          <cell r="I38">
            <v>2009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P38">
            <v>5</v>
          </cell>
          <cell r="Q38">
            <v>0</v>
          </cell>
          <cell r="R38">
            <v>2009</v>
          </cell>
          <cell r="U38" t="str">
            <v/>
          </cell>
          <cell r="V38" t="str">
            <v>да</v>
          </cell>
        </row>
        <row r="39">
          <cell r="A39" t="str">
            <v>18</v>
          </cell>
          <cell r="B39" t="str">
            <v>МБОУ СОШ № 19</v>
          </cell>
          <cell r="E39" t="str">
            <v>5.3</v>
          </cell>
          <cell r="F39">
            <v>3</v>
          </cell>
          <cell r="G39" t="str">
            <v>18</v>
          </cell>
          <cell r="H39" t="str">
            <v>Курганская Дарья</v>
          </cell>
          <cell r="I39">
            <v>2009</v>
          </cell>
          <cell r="J39" t="str">
            <v>б/р</v>
          </cell>
          <cell r="K39" t="str">
            <v>ж</v>
          </cell>
          <cell r="L39" t="str">
            <v>МАЛ/ДЕВЧ_1</v>
          </cell>
          <cell r="N39">
            <v>1</v>
          </cell>
          <cell r="Q39">
            <v>0</v>
          </cell>
          <cell r="R39">
            <v>2009</v>
          </cell>
          <cell r="U39" t="str">
            <v/>
          </cell>
          <cell r="V39" t="str">
            <v>да</v>
          </cell>
        </row>
        <row r="40">
          <cell r="A40" t="str">
            <v>19</v>
          </cell>
          <cell r="B40" t="str">
            <v>МБОУ СОШ № 19</v>
          </cell>
          <cell r="E40" t="str">
            <v>5.4</v>
          </cell>
          <cell r="F40">
            <v>4</v>
          </cell>
          <cell r="G40" t="str">
            <v>19</v>
          </cell>
          <cell r="H40" t="str">
            <v>Нарышкова Милана</v>
          </cell>
          <cell r="I40">
            <v>2009</v>
          </cell>
          <cell r="J40" t="str">
            <v>б/р</v>
          </cell>
          <cell r="K40" t="str">
            <v>ж</v>
          </cell>
          <cell r="L40" t="str">
            <v>МАЛ/ДЕВЧ_1</v>
          </cell>
          <cell r="N40">
            <v>1</v>
          </cell>
          <cell r="Q40">
            <v>0</v>
          </cell>
          <cell r="R40">
            <v>2009</v>
          </cell>
          <cell r="U40" t="str">
            <v/>
          </cell>
          <cell r="V40" t="str">
            <v>да</v>
          </cell>
        </row>
        <row r="41">
          <cell r="A41" t="str">
            <v>25</v>
          </cell>
          <cell r="B41" t="str">
            <v>МБОУ СОШ № 31</v>
          </cell>
          <cell r="E41" t="str">
            <v>6.2</v>
          </cell>
          <cell r="F41">
            <v>2</v>
          </cell>
          <cell r="G41" t="str">
            <v>25</v>
          </cell>
          <cell r="H41" t="str">
            <v>Демьянова София</v>
          </cell>
          <cell r="I41">
            <v>2007</v>
          </cell>
          <cell r="J41" t="str">
            <v>б/р</v>
          </cell>
          <cell r="K41" t="str">
            <v>ж</v>
          </cell>
          <cell r="L41" t="str">
            <v>МАЛ/ДЕВЧ_1</v>
          </cell>
          <cell r="N41">
            <v>1</v>
          </cell>
          <cell r="P41">
            <v>6</v>
          </cell>
          <cell r="Q41">
            <v>0</v>
          </cell>
          <cell r="R41">
            <v>2007</v>
          </cell>
          <cell r="U41" t="str">
            <v/>
          </cell>
          <cell r="V41" t="str">
            <v>да</v>
          </cell>
        </row>
        <row r="42">
          <cell r="A42" t="str">
            <v>26</v>
          </cell>
          <cell r="B42" t="str">
            <v>МБОУ СОШ № 31</v>
          </cell>
          <cell r="E42" t="str">
            <v>6.3</v>
          </cell>
          <cell r="F42">
            <v>3</v>
          </cell>
          <cell r="G42" t="str">
            <v>26</v>
          </cell>
          <cell r="H42" t="str">
            <v>Тарасова Юлия</v>
          </cell>
          <cell r="I42">
            <v>2008</v>
          </cell>
          <cell r="J42" t="str">
            <v>б/р</v>
          </cell>
          <cell r="K42" t="str">
            <v>ж</v>
          </cell>
          <cell r="L42" t="str">
            <v>МАЛ/ДЕВЧ_1</v>
          </cell>
          <cell r="N42">
            <v>1</v>
          </cell>
          <cell r="P42">
            <v>6</v>
          </cell>
          <cell r="Q42">
            <v>0</v>
          </cell>
          <cell r="R42">
            <v>2008</v>
          </cell>
          <cell r="U42" t="str">
            <v/>
          </cell>
          <cell r="V42" t="str">
            <v>да</v>
          </cell>
        </row>
        <row r="43">
          <cell r="A43" t="str">
            <v>28</v>
          </cell>
          <cell r="B43" t="str">
            <v>МБОУ СОШ № 31</v>
          </cell>
          <cell r="E43" t="str">
            <v>6.5</v>
          </cell>
          <cell r="F43">
            <v>5</v>
          </cell>
          <cell r="G43" t="str">
            <v>28</v>
          </cell>
          <cell r="H43" t="str">
            <v>Круглов Алексей</v>
          </cell>
          <cell r="I43">
            <v>2007</v>
          </cell>
          <cell r="J43" t="str">
            <v>б/р</v>
          </cell>
          <cell r="K43" t="str">
            <v>м</v>
          </cell>
          <cell r="L43" t="str">
            <v>МАЛ/ДЕВЧ_1</v>
          </cell>
          <cell r="N43">
            <v>1</v>
          </cell>
          <cell r="P43">
            <v>6</v>
          </cell>
          <cell r="Q43">
            <v>0</v>
          </cell>
          <cell r="R43">
            <v>2007</v>
          </cell>
          <cell r="U43" t="str">
            <v/>
          </cell>
          <cell r="V43" t="str">
            <v>да</v>
          </cell>
        </row>
        <row r="44">
          <cell r="A44" t="str">
            <v>29</v>
          </cell>
          <cell r="B44" t="str">
            <v>МБОУ СОШ № 31</v>
          </cell>
          <cell r="E44" t="str">
            <v>6.6</v>
          </cell>
          <cell r="F44">
            <v>6</v>
          </cell>
          <cell r="G44" t="str">
            <v>29</v>
          </cell>
          <cell r="H44" t="str">
            <v>Назаренко Артем</v>
          </cell>
          <cell r="I44">
            <v>2007</v>
          </cell>
          <cell r="J44" t="str">
            <v>б/р</v>
          </cell>
          <cell r="K44" t="str">
            <v>м</v>
          </cell>
          <cell r="L44" t="str">
            <v>МАЛ/ДЕВЧ_1</v>
          </cell>
          <cell r="N44">
            <v>1</v>
          </cell>
          <cell r="P44">
            <v>6</v>
          </cell>
          <cell r="Q44">
            <v>0</v>
          </cell>
          <cell r="R44">
            <v>2007</v>
          </cell>
          <cell r="U44" t="str">
            <v/>
          </cell>
          <cell r="V44" t="str">
            <v>да</v>
          </cell>
        </row>
        <row r="45">
          <cell r="A45" t="str">
            <v>30</v>
          </cell>
          <cell r="B45" t="str">
            <v>МБОУ СОШ № 31</v>
          </cell>
          <cell r="E45" t="str">
            <v>6.7</v>
          </cell>
          <cell r="F45">
            <v>7</v>
          </cell>
          <cell r="G45" t="str">
            <v>30</v>
          </cell>
          <cell r="H45" t="str">
            <v>Прасол Матвей</v>
          </cell>
          <cell r="I45">
            <v>2008</v>
          </cell>
          <cell r="J45" t="str">
            <v>б/р</v>
          </cell>
          <cell r="K45" t="str">
            <v>м</v>
          </cell>
          <cell r="L45" t="str">
            <v>МАЛ/ДЕВЧ_1</v>
          </cell>
          <cell r="N45">
            <v>1</v>
          </cell>
          <cell r="P45">
            <v>6</v>
          </cell>
          <cell r="Q45">
            <v>0</v>
          </cell>
          <cell r="R45">
            <v>2008</v>
          </cell>
          <cell r="U45" t="str">
            <v/>
          </cell>
          <cell r="V45" t="str">
            <v>да</v>
          </cell>
        </row>
        <row r="46">
          <cell r="A46" t="str">
            <v>31</v>
          </cell>
          <cell r="B46" t="str">
            <v>МБОУ СОШ № 31</v>
          </cell>
          <cell r="E46" t="str">
            <v>6.8</v>
          </cell>
          <cell r="F46">
            <v>8</v>
          </cell>
          <cell r="G46" t="str">
            <v>31</v>
          </cell>
          <cell r="H46" t="str">
            <v>Ушаков Андрей</v>
          </cell>
          <cell r="I46">
            <v>2007</v>
          </cell>
          <cell r="J46" t="str">
            <v>б/р</v>
          </cell>
          <cell r="K46" t="str">
            <v>м</v>
          </cell>
          <cell r="L46" t="str">
            <v>МАЛ/ДЕВЧ_1</v>
          </cell>
          <cell r="N46">
            <v>1</v>
          </cell>
          <cell r="P46">
            <v>6</v>
          </cell>
          <cell r="Q46">
            <v>0</v>
          </cell>
          <cell r="R46">
            <v>2007</v>
          </cell>
          <cell r="U46" t="str">
            <v/>
          </cell>
          <cell r="V46" t="str">
            <v>да</v>
          </cell>
        </row>
        <row r="47">
          <cell r="A47" t="str">
            <v>24</v>
          </cell>
          <cell r="B47" t="str">
            <v>МБОУ СОШ № 31</v>
          </cell>
          <cell r="E47" t="str">
            <v>6.1</v>
          </cell>
          <cell r="F47">
            <v>1</v>
          </cell>
          <cell r="G47" t="str">
            <v>24</v>
          </cell>
          <cell r="H47" t="str">
            <v>Артамонова Виолетта</v>
          </cell>
          <cell r="I47">
            <v>2007</v>
          </cell>
          <cell r="J47" t="str">
            <v>б/р</v>
          </cell>
          <cell r="K47" t="str">
            <v>ж</v>
          </cell>
          <cell r="L47" t="str">
            <v>МАЛ/ДЕВЧ_1</v>
          </cell>
          <cell r="N47">
            <v>1</v>
          </cell>
          <cell r="Q47">
            <v>0</v>
          </cell>
          <cell r="R47">
            <v>2007</v>
          </cell>
          <cell r="U47" t="str">
            <v/>
          </cell>
          <cell r="V47" t="str">
            <v>да</v>
          </cell>
        </row>
        <row r="48">
          <cell r="A48" t="str">
            <v>27</v>
          </cell>
          <cell r="B48" t="str">
            <v>МБОУ СОШ № 31</v>
          </cell>
          <cell r="E48" t="str">
            <v>6.4</v>
          </cell>
          <cell r="F48">
            <v>4</v>
          </cell>
          <cell r="G48" t="str">
            <v>27</v>
          </cell>
          <cell r="H48" t="str">
            <v>Богданов Александр</v>
          </cell>
          <cell r="I48">
            <v>2007</v>
          </cell>
          <cell r="J48" t="str">
            <v>б/р</v>
          </cell>
          <cell r="K48" t="str">
            <v>м</v>
          </cell>
          <cell r="L48" t="str">
            <v>МАЛ/ДЕВЧ_1</v>
          </cell>
          <cell r="N48">
            <v>1</v>
          </cell>
          <cell r="Q48">
            <v>0</v>
          </cell>
          <cell r="R48">
            <v>2007</v>
          </cell>
          <cell r="U48" t="str">
            <v/>
          </cell>
          <cell r="V48" t="str">
            <v>да</v>
          </cell>
        </row>
        <row r="49">
          <cell r="A49" t="str">
            <v>32</v>
          </cell>
          <cell r="B49" t="str">
            <v>МБОУ СОШ № 43</v>
          </cell>
          <cell r="E49" t="str">
            <v>8.1</v>
          </cell>
          <cell r="F49">
            <v>1</v>
          </cell>
          <cell r="G49" t="str">
            <v>32</v>
          </cell>
          <cell r="H49" t="str">
            <v>Бельченко Полина</v>
          </cell>
          <cell r="I49">
            <v>2008</v>
          </cell>
          <cell r="J49" t="str">
            <v>б/р</v>
          </cell>
          <cell r="K49" t="str">
            <v>ж</v>
          </cell>
          <cell r="L49" t="str">
            <v>МАЛ/ДЕВЧ_1</v>
          </cell>
          <cell r="N49">
            <v>1</v>
          </cell>
          <cell r="P49">
            <v>7</v>
          </cell>
          <cell r="Q49">
            <v>0</v>
          </cell>
          <cell r="R49">
            <v>2008</v>
          </cell>
          <cell r="U49" t="str">
            <v/>
          </cell>
          <cell r="V49" t="str">
            <v>да</v>
          </cell>
        </row>
        <row r="50">
          <cell r="A50" t="str">
            <v>34</v>
          </cell>
          <cell r="B50" t="str">
            <v>МБОУ СОШ № 43</v>
          </cell>
          <cell r="E50" t="str">
            <v>8.3</v>
          </cell>
          <cell r="F50">
            <v>3</v>
          </cell>
          <cell r="G50" t="str">
            <v>34</v>
          </cell>
          <cell r="H50" t="str">
            <v>Кашеварова Валерия</v>
          </cell>
          <cell r="I50">
            <v>2009</v>
          </cell>
          <cell r="J50" t="str">
            <v>б/р</v>
          </cell>
          <cell r="K50" t="str">
            <v>ж</v>
          </cell>
          <cell r="L50" t="str">
            <v>МАЛ/ДЕВЧ_1</v>
          </cell>
          <cell r="N50">
            <v>1</v>
          </cell>
          <cell r="P50">
            <v>7</v>
          </cell>
          <cell r="Q50">
            <v>0</v>
          </cell>
          <cell r="R50">
            <v>2009</v>
          </cell>
          <cell r="U50" t="str">
            <v/>
          </cell>
          <cell r="V50" t="str">
            <v>да</v>
          </cell>
        </row>
        <row r="51">
          <cell r="A51" t="str">
            <v>36</v>
          </cell>
          <cell r="B51" t="str">
            <v>МБОУ СОШ № 43</v>
          </cell>
          <cell r="E51" t="str">
            <v>8.5</v>
          </cell>
          <cell r="F51">
            <v>5</v>
          </cell>
          <cell r="G51" t="str">
            <v>36</v>
          </cell>
          <cell r="H51" t="str">
            <v>Котко Егор</v>
          </cell>
          <cell r="I51">
            <v>2007</v>
          </cell>
          <cell r="J51" t="str">
            <v>б/р</v>
          </cell>
          <cell r="K51" t="str">
            <v>м</v>
          </cell>
          <cell r="L51" t="str">
            <v>МАЛ/ДЕВЧ_1</v>
          </cell>
          <cell r="N51">
            <v>1</v>
          </cell>
          <cell r="P51">
            <v>7</v>
          </cell>
          <cell r="Q51">
            <v>0</v>
          </cell>
          <cell r="R51">
            <v>2007</v>
          </cell>
          <cell r="U51" t="str">
            <v/>
          </cell>
          <cell r="V51" t="str">
            <v>да</v>
          </cell>
        </row>
        <row r="52">
          <cell r="A52" t="str">
            <v>37</v>
          </cell>
          <cell r="B52" t="str">
            <v>МБОУ СОШ № 43</v>
          </cell>
          <cell r="E52" t="str">
            <v>8.6</v>
          </cell>
          <cell r="F52">
            <v>6</v>
          </cell>
          <cell r="G52" t="str">
            <v>37</v>
          </cell>
          <cell r="H52" t="str">
            <v>Мищенко Виктор</v>
          </cell>
          <cell r="I52">
            <v>2007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P52">
            <v>7</v>
          </cell>
          <cell r="Q52">
            <v>0</v>
          </cell>
          <cell r="R52">
            <v>2007</v>
          </cell>
          <cell r="U52" t="str">
            <v/>
          </cell>
          <cell r="V52" t="str">
            <v>да</v>
          </cell>
        </row>
        <row r="53">
          <cell r="A53" t="str">
            <v>38</v>
          </cell>
          <cell r="B53" t="str">
            <v>МБОУ СОШ № 43</v>
          </cell>
          <cell r="E53" t="str">
            <v>8.7</v>
          </cell>
          <cell r="F53">
            <v>7</v>
          </cell>
          <cell r="G53" t="str">
            <v>38</v>
          </cell>
          <cell r="H53" t="str">
            <v>Моисеев Данила</v>
          </cell>
          <cell r="I53">
            <v>2007</v>
          </cell>
          <cell r="J53" t="str">
            <v>б/р</v>
          </cell>
          <cell r="K53" t="str">
            <v>м</v>
          </cell>
          <cell r="L53" t="str">
            <v>МАЛ/ДЕВЧ_1</v>
          </cell>
          <cell r="N53">
            <v>1</v>
          </cell>
          <cell r="P53">
            <v>7</v>
          </cell>
          <cell r="Q53">
            <v>0</v>
          </cell>
          <cell r="R53">
            <v>2007</v>
          </cell>
          <cell r="U53" t="str">
            <v/>
          </cell>
          <cell r="V53" t="str">
            <v>да</v>
          </cell>
        </row>
        <row r="54">
          <cell r="A54" t="str">
            <v>39</v>
          </cell>
          <cell r="B54" t="str">
            <v>МБОУ СОШ № 43</v>
          </cell>
          <cell r="E54" t="str">
            <v>8.8</v>
          </cell>
          <cell r="F54">
            <v>8</v>
          </cell>
          <cell r="G54" t="str">
            <v>39</v>
          </cell>
          <cell r="H54" t="str">
            <v>Неклюдов Денис</v>
          </cell>
          <cell r="I54">
            <v>2007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P54">
            <v>7</v>
          </cell>
          <cell r="Q54">
            <v>0</v>
          </cell>
          <cell r="R54">
            <v>2007</v>
          </cell>
          <cell r="U54" t="str">
            <v/>
          </cell>
          <cell r="V54" t="str">
            <v>да</v>
          </cell>
        </row>
        <row r="55">
          <cell r="A55" t="str">
            <v>33</v>
          </cell>
          <cell r="B55" t="str">
            <v>МБОУ СОШ № 43</v>
          </cell>
          <cell r="E55" t="str">
            <v>8.2</v>
          </cell>
          <cell r="F55">
            <v>2</v>
          </cell>
          <cell r="G55" t="str">
            <v>33</v>
          </cell>
          <cell r="H55" t="str">
            <v>Боровец Виктория</v>
          </cell>
          <cell r="I55">
            <v>2008</v>
          </cell>
          <cell r="J55" t="str">
            <v>б/р</v>
          </cell>
          <cell r="K55" t="str">
            <v>ж</v>
          </cell>
          <cell r="L55" t="str">
            <v>МАЛ/ДЕВЧ_1</v>
          </cell>
          <cell r="N55">
            <v>1</v>
          </cell>
          <cell r="Q55">
            <v>0</v>
          </cell>
          <cell r="R55">
            <v>2008</v>
          </cell>
          <cell r="U55" t="str">
            <v/>
          </cell>
          <cell r="V55" t="str">
            <v>да</v>
          </cell>
        </row>
        <row r="56">
          <cell r="A56" t="str">
            <v>35</v>
          </cell>
          <cell r="B56" t="str">
            <v>МБОУ СОШ № 43</v>
          </cell>
          <cell r="E56" t="str">
            <v>8.4</v>
          </cell>
          <cell r="F56">
            <v>4</v>
          </cell>
          <cell r="G56" t="str">
            <v>35</v>
          </cell>
          <cell r="H56" t="str">
            <v>Баротов Икбол</v>
          </cell>
          <cell r="I56">
            <v>2007</v>
          </cell>
          <cell r="J56" t="str">
            <v>б/р</v>
          </cell>
          <cell r="K56" t="str">
            <v>м</v>
          </cell>
          <cell r="L56" t="str">
            <v>МАЛ/ДЕВЧ_1</v>
          </cell>
          <cell r="N56">
            <v>1</v>
          </cell>
          <cell r="Q56">
            <v>0</v>
          </cell>
          <cell r="R56">
            <v>2007</v>
          </cell>
          <cell r="U56" t="str">
            <v/>
          </cell>
          <cell r="V56" t="str">
            <v>да</v>
          </cell>
        </row>
        <row r="57">
          <cell r="A57" t="str">
            <v>280</v>
          </cell>
          <cell r="B57" t="str">
            <v>МБОУ СОШ №27</v>
          </cell>
          <cell r="E57" t="str">
            <v>10.2</v>
          </cell>
          <cell r="F57">
            <v>2</v>
          </cell>
          <cell r="G57" t="str">
            <v>280</v>
          </cell>
          <cell r="H57" t="str">
            <v>Гордиенко Виталий</v>
          </cell>
          <cell r="I57" t="str">
            <v>2007</v>
          </cell>
          <cell r="J57" t="str">
            <v>б/р</v>
          </cell>
          <cell r="K57" t="str">
            <v>м</v>
          </cell>
          <cell r="L57" t="str">
            <v>ЮН/ДЕВ_2</v>
          </cell>
          <cell r="N57">
            <v>1</v>
          </cell>
          <cell r="P57">
            <v>8</v>
          </cell>
          <cell r="Q57">
            <v>0</v>
          </cell>
          <cell r="R57">
            <v>2007</v>
          </cell>
          <cell r="U57" t="str">
            <v/>
          </cell>
          <cell r="V57" t="str">
            <v>да</v>
          </cell>
        </row>
        <row r="58">
          <cell r="A58" t="str">
            <v>281</v>
          </cell>
          <cell r="B58" t="str">
            <v>МБОУ СОШ №27</v>
          </cell>
          <cell r="E58" t="str">
            <v>10.3</v>
          </cell>
          <cell r="F58">
            <v>3</v>
          </cell>
          <cell r="G58" t="str">
            <v>281</v>
          </cell>
          <cell r="H58" t="str">
            <v>Жиляков Дмитрий</v>
          </cell>
          <cell r="I58" t="str">
            <v>2006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P58">
            <v>8</v>
          </cell>
          <cell r="Q58">
            <v>0</v>
          </cell>
          <cell r="R58">
            <v>2006</v>
          </cell>
          <cell r="U58" t="str">
            <v/>
          </cell>
          <cell r="V58" t="str">
            <v>да</v>
          </cell>
        </row>
        <row r="59">
          <cell r="A59" t="str">
            <v>282</v>
          </cell>
          <cell r="B59" t="str">
            <v>МБОУ СОШ №27</v>
          </cell>
          <cell r="E59" t="str">
            <v>10.4</v>
          </cell>
          <cell r="F59">
            <v>4</v>
          </cell>
          <cell r="G59" t="str">
            <v>282</v>
          </cell>
          <cell r="H59" t="str">
            <v>Калашников Дмитрий</v>
          </cell>
          <cell r="I59" t="str">
            <v>2006</v>
          </cell>
          <cell r="J59" t="str">
            <v>б/р</v>
          </cell>
          <cell r="K59" t="str">
            <v>м</v>
          </cell>
          <cell r="L59" t="str">
            <v>ЮН/ДЕВ_2</v>
          </cell>
          <cell r="N59">
            <v>1</v>
          </cell>
          <cell r="P59">
            <v>8</v>
          </cell>
          <cell r="Q59">
            <v>0</v>
          </cell>
          <cell r="R59">
            <v>2006</v>
          </cell>
          <cell r="U59" t="str">
            <v/>
          </cell>
          <cell r="V59" t="str">
            <v>да</v>
          </cell>
        </row>
        <row r="60">
          <cell r="A60" t="str">
            <v>283</v>
          </cell>
          <cell r="B60" t="str">
            <v>МБОУ СОШ №27</v>
          </cell>
          <cell r="E60" t="str">
            <v>10.5</v>
          </cell>
          <cell r="F60">
            <v>5</v>
          </cell>
          <cell r="G60" t="str">
            <v>283</v>
          </cell>
          <cell r="H60" t="str">
            <v>Калинин Максим</v>
          </cell>
          <cell r="I60" t="str">
            <v>2006</v>
          </cell>
          <cell r="J60" t="str">
            <v>б/р</v>
          </cell>
          <cell r="K60" t="str">
            <v>м</v>
          </cell>
          <cell r="L60" t="str">
            <v>ЮН/ДЕВ_2</v>
          </cell>
          <cell r="N60">
            <v>1</v>
          </cell>
          <cell r="P60">
            <v>8</v>
          </cell>
          <cell r="Q60">
            <v>0</v>
          </cell>
          <cell r="R60">
            <v>2006</v>
          </cell>
          <cell r="U60" t="str">
            <v/>
          </cell>
          <cell r="V60" t="str">
            <v>да</v>
          </cell>
        </row>
        <row r="61">
          <cell r="A61" t="str">
            <v>284</v>
          </cell>
          <cell r="B61" t="str">
            <v>МБОУ СОШ №27</v>
          </cell>
          <cell r="E61" t="str">
            <v>10.6</v>
          </cell>
          <cell r="F61">
            <v>6</v>
          </cell>
          <cell r="G61" t="str">
            <v>284</v>
          </cell>
          <cell r="H61" t="str">
            <v>Кочиевская Алина</v>
          </cell>
          <cell r="I61" t="str">
            <v>2007</v>
          </cell>
          <cell r="J61" t="str">
            <v>б/р</v>
          </cell>
          <cell r="K61" t="str">
            <v>ж</v>
          </cell>
          <cell r="L61" t="str">
            <v>ЮН/ДЕВ_2</v>
          </cell>
          <cell r="N61">
            <v>1</v>
          </cell>
          <cell r="P61">
            <v>8</v>
          </cell>
          <cell r="Q61">
            <v>0</v>
          </cell>
          <cell r="R61">
            <v>2007</v>
          </cell>
          <cell r="U61" t="str">
            <v/>
          </cell>
          <cell r="V61" t="str">
            <v>да</v>
          </cell>
        </row>
        <row r="62">
          <cell r="A62" t="str">
            <v>285</v>
          </cell>
          <cell r="B62" t="str">
            <v>МБОУ СОШ №27</v>
          </cell>
          <cell r="E62" t="str">
            <v>10.7</v>
          </cell>
          <cell r="F62">
            <v>7</v>
          </cell>
          <cell r="G62" t="str">
            <v>285</v>
          </cell>
          <cell r="H62" t="str">
            <v>Варданян Моника</v>
          </cell>
          <cell r="I62" t="str">
            <v>2007</v>
          </cell>
          <cell r="J62" t="str">
            <v>б/р</v>
          </cell>
          <cell r="K62" t="str">
            <v>ж</v>
          </cell>
          <cell r="L62" t="str">
            <v>ЮН/ДЕВ_2</v>
          </cell>
          <cell r="N62">
            <v>1</v>
          </cell>
          <cell r="P62">
            <v>8</v>
          </cell>
          <cell r="Q62">
            <v>0</v>
          </cell>
          <cell r="R62">
            <v>2007</v>
          </cell>
          <cell r="U62" t="str">
            <v/>
          </cell>
          <cell r="V62" t="str">
            <v>да</v>
          </cell>
        </row>
        <row r="63">
          <cell r="A63" t="str">
            <v>279</v>
          </cell>
          <cell r="B63" t="str">
            <v>МБОУ СОШ №27</v>
          </cell>
          <cell r="E63" t="str">
            <v>10.1</v>
          </cell>
          <cell r="F63">
            <v>1</v>
          </cell>
          <cell r="G63" t="str">
            <v>279</v>
          </cell>
          <cell r="H63" t="str">
            <v>Мовсисян Феликс</v>
          </cell>
          <cell r="I63" t="str">
            <v>2008</v>
          </cell>
          <cell r="J63" t="str">
            <v>б/р</v>
          </cell>
          <cell r="K63" t="str">
            <v>м</v>
          </cell>
          <cell r="L63" t="str">
            <v>ЮН/ДЕВ_2</v>
          </cell>
          <cell r="N63">
            <v>1</v>
          </cell>
          <cell r="Q63">
            <v>0</v>
          </cell>
          <cell r="R63">
            <v>2008</v>
          </cell>
          <cell r="U63" t="str">
            <v/>
          </cell>
          <cell r="V63" t="str">
            <v>да</v>
          </cell>
        </row>
        <row r="64">
          <cell r="A64" t="str">
            <v>286</v>
          </cell>
          <cell r="B64" t="str">
            <v>МБОУ СОШ №27</v>
          </cell>
          <cell r="E64" t="str">
            <v>10.8</v>
          </cell>
          <cell r="F64">
            <v>8</v>
          </cell>
          <cell r="G64" t="str">
            <v>286</v>
          </cell>
          <cell r="H64" t="str">
            <v>Коршунова Вероника</v>
          </cell>
          <cell r="I64" t="str">
            <v>2007</v>
          </cell>
          <cell r="J64" t="str">
            <v>б/р</v>
          </cell>
          <cell r="K64" t="str">
            <v>ж</v>
          </cell>
          <cell r="L64" t="str">
            <v>ЮН/ДЕВ_2</v>
          </cell>
          <cell r="N64">
            <v>1</v>
          </cell>
          <cell r="Q64">
            <v>0</v>
          </cell>
          <cell r="R64">
            <v>2007</v>
          </cell>
          <cell r="U64" t="str">
            <v/>
          </cell>
          <cell r="V64" t="str">
            <v>да</v>
          </cell>
        </row>
        <row r="65">
          <cell r="A65" t="str">
            <v>41</v>
          </cell>
          <cell r="B65" t="str">
            <v>МБОУ ЦО №6 'Перспектива'</v>
          </cell>
          <cell r="E65" t="str">
            <v>9.2</v>
          </cell>
          <cell r="F65">
            <v>2</v>
          </cell>
          <cell r="G65" t="str">
            <v>41</v>
          </cell>
          <cell r="H65" t="str">
            <v>Куцопал Мария</v>
          </cell>
          <cell r="I65">
            <v>2007</v>
          </cell>
          <cell r="J65" t="str">
            <v>б/р</v>
          </cell>
          <cell r="K65" t="str">
            <v>ж</v>
          </cell>
          <cell r="L65" t="str">
            <v>МАЛ/ДЕВЧ_1</v>
          </cell>
          <cell r="N65">
            <v>1</v>
          </cell>
          <cell r="P65">
            <v>9</v>
          </cell>
          <cell r="Q65">
            <v>0</v>
          </cell>
          <cell r="R65">
            <v>2007</v>
          </cell>
          <cell r="U65" t="str">
            <v/>
          </cell>
          <cell r="V65" t="str">
            <v>да</v>
          </cell>
        </row>
        <row r="66">
          <cell r="A66" t="str">
            <v>42</v>
          </cell>
          <cell r="B66" t="str">
            <v>МБОУ ЦО №6 'Перспектива'</v>
          </cell>
          <cell r="E66" t="str">
            <v>9.3</v>
          </cell>
          <cell r="F66">
            <v>3</v>
          </cell>
          <cell r="G66" t="str">
            <v>42</v>
          </cell>
          <cell r="H66" t="str">
            <v>Лаврова Ангелина</v>
          </cell>
          <cell r="I66">
            <v>2007</v>
          </cell>
          <cell r="J66" t="str">
            <v>б/р</v>
          </cell>
          <cell r="K66" t="str">
            <v>ж</v>
          </cell>
          <cell r="L66" t="str">
            <v>МАЛ/ДЕВЧ_1</v>
          </cell>
          <cell r="N66">
            <v>1</v>
          </cell>
          <cell r="P66">
            <v>9</v>
          </cell>
          <cell r="Q66">
            <v>0</v>
          </cell>
          <cell r="R66">
            <v>2007</v>
          </cell>
          <cell r="U66" t="str">
            <v/>
          </cell>
          <cell r="V66" t="str">
            <v>да</v>
          </cell>
        </row>
        <row r="67">
          <cell r="A67" t="str">
            <v>43</v>
          </cell>
          <cell r="B67" t="str">
            <v>МБОУ ЦО №6 'Перспектива'</v>
          </cell>
          <cell r="E67" t="str">
            <v>9.4</v>
          </cell>
          <cell r="F67">
            <v>4</v>
          </cell>
          <cell r="G67" t="str">
            <v>43</v>
          </cell>
          <cell r="H67" t="str">
            <v>Черепанова Татьяна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МАЛ/ДЕВЧ_1</v>
          </cell>
          <cell r="N67">
            <v>1</v>
          </cell>
          <cell r="P67">
            <v>9</v>
          </cell>
          <cell r="Q67">
            <v>0</v>
          </cell>
          <cell r="R67">
            <v>2007</v>
          </cell>
          <cell r="U67" t="str">
            <v/>
          </cell>
          <cell r="V67" t="str">
            <v>да</v>
          </cell>
        </row>
        <row r="68">
          <cell r="A68" t="str">
            <v>44</v>
          </cell>
          <cell r="B68" t="str">
            <v>МБОУ ЦО №6 'Перспектива'</v>
          </cell>
          <cell r="E68" t="str">
            <v>9.5</v>
          </cell>
          <cell r="F68">
            <v>5</v>
          </cell>
          <cell r="G68" t="str">
            <v>44</v>
          </cell>
          <cell r="H68" t="str">
            <v>Бабенков Илья</v>
          </cell>
          <cell r="I68">
            <v>2007</v>
          </cell>
          <cell r="J68" t="str">
            <v>б/р</v>
          </cell>
          <cell r="K68" t="str">
            <v>м</v>
          </cell>
          <cell r="L68" t="str">
            <v>МАЛ/ДЕВЧ_1</v>
          </cell>
          <cell r="N68">
            <v>1</v>
          </cell>
          <cell r="P68">
            <v>9</v>
          </cell>
          <cell r="Q68">
            <v>0</v>
          </cell>
          <cell r="R68">
            <v>2007</v>
          </cell>
          <cell r="U68" t="str">
            <v/>
          </cell>
          <cell r="V68" t="str">
            <v>да</v>
          </cell>
        </row>
        <row r="69">
          <cell r="A69" t="str">
            <v>45</v>
          </cell>
          <cell r="B69" t="str">
            <v>МБОУ ЦО №6 'Перспектива'</v>
          </cell>
          <cell r="E69" t="str">
            <v>9.6</v>
          </cell>
          <cell r="F69">
            <v>6</v>
          </cell>
          <cell r="G69" t="str">
            <v>45</v>
          </cell>
          <cell r="H69" t="str">
            <v>Бекетов Ярослав</v>
          </cell>
          <cell r="I69">
            <v>2007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P69">
            <v>9</v>
          </cell>
          <cell r="Q69">
            <v>0</v>
          </cell>
          <cell r="R69">
            <v>2007</v>
          </cell>
          <cell r="U69" t="str">
            <v/>
          </cell>
          <cell r="V69" t="str">
            <v>да</v>
          </cell>
        </row>
        <row r="70">
          <cell r="A70" t="str">
            <v>47</v>
          </cell>
          <cell r="B70" t="str">
            <v>МБОУ ЦО №6 'Перспектива'</v>
          </cell>
          <cell r="E70" t="str">
            <v>9.8</v>
          </cell>
          <cell r="F70">
            <v>8</v>
          </cell>
          <cell r="G70" t="str">
            <v>47</v>
          </cell>
          <cell r="H70" t="str">
            <v>Королев Никита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P70">
            <v>9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A71" t="str">
            <v>40</v>
          </cell>
          <cell r="B71" t="str">
            <v>МБОУ ЦО №6 'Перспектива'</v>
          </cell>
          <cell r="E71" t="str">
            <v>9.1</v>
          </cell>
          <cell r="F71">
            <v>1</v>
          </cell>
          <cell r="G71" t="str">
            <v>40</v>
          </cell>
          <cell r="H71" t="str">
            <v>Кузьмина Илона</v>
          </cell>
          <cell r="I71">
            <v>2007</v>
          </cell>
          <cell r="J71" t="str">
            <v>б/р</v>
          </cell>
          <cell r="K71" t="str">
            <v>ж</v>
          </cell>
          <cell r="L71" t="str">
            <v>МАЛ/ДЕВЧ_1</v>
          </cell>
          <cell r="N71">
            <v>1</v>
          </cell>
          <cell r="Q71">
            <v>0</v>
          </cell>
          <cell r="R71">
            <v>2007</v>
          </cell>
          <cell r="U71" t="str">
            <v/>
          </cell>
          <cell r="V71" t="str">
            <v>да</v>
          </cell>
        </row>
        <row r="72">
          <cell r="A72" t="str">
            <v>46</v>
          </cell>
          <cell r="B72" t="str">
            <v>МБОУ ЦО №6 'Перспектива'</v>
          </cell>
          <cell r="E72" t="str">
            <v>9.7</v>
          </cell>
          <cell r="F72">
            <v>7</v>
          </cell>
          <cell r="G72" t="str">
            <v>46</v>
          </cell>
          <cell r="H72" t="str">
            <v>Головченко Даниил</v>
          </cell>
          <cell r="I72">
            <v>2007</v>
          </cell>
          <cell r="J72" t="str">
            <v>б/р</v>
          </cell>
          <cell r="K72" t="str">
            <v>м</v>
          </cell>
          <cell r="L72" t="str">
            <v>МАЛ/ДЕВЧ_1</v>
          </cell>
          <cell r="N72">
            <v>1</v>
          </cell>
          <cell r="Q72">
            <v>0</v>
          </cell>
          <cell r="R72">
            <v>2007</v>
          </cell>
          <cell r="U72" t="str">
            <v/>
          </cell>
          <cell r="V72" t="str">
            <v>да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</v>
          </cell>
          <cell r="B2" t="str">
            <v>МАЛ/ДЕВЧ_1</v>
          </cell>
          <cell r="C2" t="str">
            <v>МБОУ ООШ № 34</v>
          </cell>
          <cell r="F2" t="str">
            <v>Барышенская Анастасия(б/р), Гоманченко Екатерина(б/р), Собыленская Виктория(б/р), Шмигидина Диана(б/р), Новиков Артем(б/р), Тарасов Виталий(б/р)</v>
          </cell>
          <cell r="G2" t="str">
            <v>см</v>
          </cell>
          <cell r="H2">
            <v>0</v>
          </cell>
          <cell r="I2">
            <v>0</v>
          </cell>
        </row>
        <row r="3">
          <cell r="A3">
            <v>2</v>
          </cell>
          <cell r="B3" t="str">
            <v>МАЛ/ДЕВЧ_1</v>
          </cell>
          <cell r="C3" t="str">
            <v>МБОУ СОШ  № 24</v>
          </cell>
          <cell r="F3" t="str">
            <v>Мальшакова Валентина(б/р), Межакова Ирина(б/р), Вашев Сергей(б/р), Матюхин Артём(б/р), Натха Александр(б/р), Щендрыгин Илья(б/р)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</v>
          </cell>
          <cell r="B4" t="str">
            <v>ЮН/ДЕВ_2</v>
          </cell>
          <cell r="C4" t="str">
            <v>МБОУ СОШ № 16</v>
          </cell>
          <cell r="F4" t="str">
            <v>Колмыкова Ксения(б/р), Лозовая Анастасия(б/р), Звягинцев Кирилл(б/р), Лебедев Владимир(б/р), Смотров Денис(б/р), Южаков Олег(б/р)</v>
          </cell>
          <cell r="G4" t="str">
            <v>см</v>
          </cell>
          <cell r="H4">
            <v>0</v>
          </cell>
          <cell r="I4">
            <v>0</v>
          </cell>
        </row>
        <row r="5">
          <cell r="A5">
            <v>4</v>
          </cell>
          <cell r="B5" t="str">
            <v>ЮН/ДЕВ_2</v>
          </cell>
          <cell r="C5" t="str">
            <v>МБОУ СОШ № 18</v>
          </cell>
          <cell r="F5" t="str">
            <v>Грищенко Елизавета(б/р), Иваскив Елизавета(б/р), Бостанжи Назар(б/р), Глазунов Павел(б/р), Зеленкин Александр(б/р), Лапковский Кирилл(б/р)</v>
          </cell>
          <cell r="G5" t="str">
            <v>см</v>
          </cell>
          <cell r="H5">
            <v>0</v>
          </cell>
          <cell r="I5">
            <v>0</v>
          </cell>
        </row>
        <row r="6">
          <cell r="A6">
            <v>5</v>
          </cell>
          <cell r="B6" t="str">
            <v>МАЛ/ДЕВЧ_1</v>
          </cell>
          <cell r="C6" t="str">
            <v>МБОУ СОШ № 19</v>
          </cell>
          <cell r="F6" t="str">
            <v>Дорохова Арина(б/р), Коденко Надежда(б/р), Осадчий Артем(б/р), Парфенюк Сергей(б/р), Тарасов Александр(б/р), Тарасов Андрей(б/р)</v>
          </cell>
          <cell r="G6" t="str">
            <v>см</v>
          </cell>
          <cell r="H6">
            <v>0</v>
          </cell>
          <cell r="I6">
            <v>0</v>
          </cell>
        </row>
        <row r="7">
          <cell r="A7">
            <v>6</v>
          </cell>
          <cell r="B7" t="str">
            <v>МАЛ/ДЕВЧ_1</v>
          </cell>
          <cell r="C7" t="str">
            <v>МБОУ СОШ № 31</v>
          </cell>
          <cell r="F7" t="str">
            <v>Демьянова София(б/р), Тарасова Юлия(б/р), Круглов Алексей(б/р), Назаренко Артем(б/р), Прасол Матвей(б/р), Ушаков Андрей(б/р)</v>
          </cell>
          <cell r="G7" t="str">
            <v>см</v>
          </cell>
          <cell r="H7">
            <v>0</v>
          </cell>
          <cell r="I7">
            <v>0</v>
          </cell>
        </row>
        <row r="8">
          <cell r="A8">
            <v>7</v>
          </cell>
          <cell r="B8" t="str">
            <v>МАЛ/ДЕВЧ_1</v>
          </cell>
          <cell r="C8" t="str">
            <v>МБОУ СОШ № 43</v>
          </cell>
          <cell r="F8" t="str">
            <v>Бельченко Полина(б/р), Кашеварова Валерия(б/р), Котко Егор(б/р), Мищенко Виктор(б/р), Моисеев Данила(б/р), Неклюдов Денис(б/р)</v>
          </cell>
          <cell r="G8" t="str">
            <v>см</v>
          </cell>
          <cell r="H8">
            <v>0</v>
          </cell>
          <cell r="I8">
            <v>0</v>
          </cell>
        </row>
        <row r="9">
          <cell r="A9">
            <v>8</v>
          </cell>
          <cell r="B9" t="str">
            <v>ЮН/ДЕВ_2</v>
          </cell>
          <cell r="C9" t="str">
            <v>МБОУ СОШ №27</v>
          </cell>
          <cell r="F9" t="str">
            <v>Гордиенко Виталий(б/р), Жиляков Дмитрий(б/р), Калашников Дмитрий(б/р), Калинин Максим(б/р), Кочиевская Алина(б/р), Варданян Моника(б/р)</v>
          </cell>
          <cell r="G9" t="str">
            <v>см</v>
          </cell>
          <cell r="H9">
            <v>0</v>
          </cell>
          <cell r="I9">
            <v>0</v>
          </cell>
        </row>
        <row r="10">
          <cell r="A10">
            <v>9</v>
          </cell>
          <cell r="B10" t="str">
            <v>МАЛ/ДЕВЧ_1</v>
          </cell>
          <cell r="C10" t="str">
            <v>МБОУ ЦО №6 'Перспектива'</v>
          </cell>
          <cell r="F10" t="str">
            <v>Куцопал Мария(б/р), Лаврова Ангелина(б/р), Черепанова Татьяна(б/р), Бабенков Илья(б/р), Бекетов Ярослав(б/р), Королев Никита(б/р)</v>
          </cell>
          <cell r="G10" t="str">
            <v>см</v>
          </cell>
          <cell r="H10">
            <v>0</v>
          </cell>
          <cell r="I10">
            <v>0</v>
          </cell>
        </row>
      </sheetData>
      <sheetData sheetId="7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72</v>
          </cell>
        </row>
        <row r="2">
          <cell r="E2" t="str">
            <v>1.1</v>
          </cell>
          <cell r="F2">
            <v>1</v>
          </cell>
          <cell r="G2" t="str">
            <v>1</v>
          </cell>
          <cell r="H2" t="str">
            <v>Барышенская Анастасия</v>
          </cell>
          <cell r="I2">
            <v>2009</v>
          </cell>
          <cell r="J2" t="str">
            <v>б/р</v>
          </cell>
          <cell r="K2" t="str">
            <v>ж</v>
          </cell>
          <cell r="L2" t="str">
            <v>МАЛ/ДЕВЧ_1</v>
          </cell>
          <cell r="N2">
            <v>1</v>
          </cell>
          <cell r="P2">
            <v>1</v>
          </cell>
          <cell r="Q2">
            <v>0</v>
          </cell>
          <cell r="R2">
            <v>2009</v>
          </cell>
          <cell r="U2" t="str">
            <v/>
          </cell>
          <cell r="V2" t="str">
            <v>да</v>
          </cell>
        </row>
        <row r="3">
          <cell r="E3" t="str">
            <v>1.2</v>
          </cell>
          <cell r="F3">
            <v>2</v>
          </cell>
          <cell r="G3" t="str">
            <v>2</v>
          </cell>
          <cell r="H3" t="str">
            <v>Гоманченко Екатерина</v>
          </cell>
          <cell r="I3">
            <v>2008</v>
          </cell>
          <cell r="J3" t="str">
            <v>б/р</v>
          </cell>
          <cell r="K3" t="str">
            <v>ж</v>
          </cell>
          <cell r="L3" t="str">
            <v>МАЛ/ДЕВЧ_1</v>
          </cell>
          <cell r="N3">
            <v>1</v>
          </cell>
          <cell r="P3">
            <v>1</v>
          </cell>
          <cell r="Q3">
            <v>0</v>
          </cell>
          <cell r="R3">
            <v>2008</v>
          </cell>
          <cell r="U3" t="str">
            <v/>
          </cell>
          <cell r="V3" t="str">
            <v>да</v>
          </cell>
        </row>
        <row r="4">
          <cell r="E4" t="str">
            <v>1.3</v>
          </cell>
          <cell r="F4">
            <v>3</v>
          </cell>
          <cell r="G4" t="str">
            <v>3</v>
          </cell>
          <cell r="H4" t="str">
            <v>Собыленская Виктория</v>
          </cell>
          <cell r="I4">
            <v>2008</v>
          </cell>
          <cell r="J4" t="str">
            <v>б/р</v>
          </cell>
          <cell r="K4" t="str">
            <v>ж</v>
          </cell>
          <cell r="L4" t="str">
            <v>МАЛ/ДЕВЧ_1</v>
          </cell>
          <cell r="N4">
            <v>1</v>
          </cell>
          <cell r="P4">
            <v>1</v>
          </cell>
          <cell r="Q4">
            <v>0</v>
          </cell>
          <cell r="R4">
            <v>2008</v>
          </cell>
          <cell r="U4" t="str">
            <v/>
          </cell>
          <cell r="V4" t="str">
            <v>да</v>
          </cell>
        </row>
        <row r="5">
          <cell r="E5" t="str">
            <v>1.4</v>
          </cell>
          <cell r="F5">
            <v>4</v>
          </cell>
          <cell r="G5" t="str">
            <v>4</v>
          </cell>
          <cell r="H5" t="str">
            <v>Шмигидина Диана</v>
          </cell>
          <cell r="I5">
            <v>2008</v>
          </cell>
          <cell r="J5" t="str">
            <v>б/р</v>
          </cell>
          <cell r="K5" t="str">
            <v>ж</v>
          </cell>
          <cell r="L5" t="str">
            <v>МАЛ/ДЕВЧ_1</v>
          </cell>
          <cell r="N5">
            <v>1</v>
          </cell>
          <cell r="P5">
            <v>1</v>
          </cell>
          <cell r="Q5">
            <v>0</v>
          </cell>
          <cell r="R5">
            <v>2008</v>
          </cell>
          <cell r="U5" t="str">
            <v/>
          </cell>
          <cell r="V5" t="str">
            <v>да</v>
          </cell>
        </row>
        <row r="6">
          <cell r="E6" t="str">
            <v>1.7</v>
          </cell>
          <cell r="F6">
            <v>7</v>
          </cell>
          <cell r="G6" t="str">
            <v>7</v>
          </cell>
          <cell r="H6" t="str">
            <v>Новиков Артем</v>
          </cell>
          <cell r="I6">
            <v>2008</v>
          </cell>
          <cell r="J6" t="str">
            <v>б/р</v>
          </cell>
          <cell r="K6" t="str">
            <v>м</v>
          </cell>
          <cell r="L6" t="str">
            <v>МАЛ/ДЕВЧ_1</v>
          </cell>
          <cell r="N6">
            <v>1</v>
          </cell>
          <cell r="P6">
            <v>1</v>
          </cell>
          <cell r="Q6">
            <v>0</v>
          </cell>
          <cell r="R6">
            <v>2008</v>
          </cell>
          <cell r="U6" t="str">
            <v/>
          </cell>
          <cell r="V6" t="str">
            <v>да</v>
          </cell>
        </row>
        <row r="7">
          <cell r="E7" t="str">
            <v>1.8</v>
          </cell>
          <cell r="F7">
            <v>8</v>
          </cell>
          <cell r="G7" t="str">
            <v>8</v>
          </cell>
          <cell r="H7" t="str">
            <v>Тарасов Виталий</v>
          </cell>
          <cell r="I7">
            <v>2009</v>
          </cell>
          <cell r="J7" t="str">
            <v>б/р</v>
          </cell>
          <cell r="K7" t="str">
            <v>м</v>
          </cell>
          <cell r="L7" t="str">
            <v>МАЛ/ДЕВЧ_1</v>
          </cell>
          <cell r="N7">
            <v>1</v>
          </cell>
          <cell r="P7">
            <v>1</v>
          </cell>
          <cell r="Q7">
            <v>0</v>
          </cell>
          <cell r="R7">
            <v>2009</v>
          </cell>
          <cell r="U7" t="str">
            <v/>
          </cell>
          <cell r="V7" t="str">
            <v>да</v>
          </cell>
        </row>
        <row r="8">
          <cell r="E8" t="str">
            <v>1.5</v>
          </cell>
          <cell r="F8">
            <v>5</v>
          </cell>
          <cell r="G8" t="str">
            <v>5</v>
          </cell>
          <cell r="H8" t="str">
            <v>Глуховской Юрий</v>
          </cell>
          <cell r="I8">
            <v>2009</v>
          </cell>
          <cell r="J8" t="str">
            <v>б/р</v>
          </cell>
          <cell r="K8" t="str">
            <v>м</v>
          </cell>
          <cell r="L8" t="str">
            <v>МАЛ/ДЕВЧ_1</v>
          </cell>
          <cell r="N8">
            <v>1</v>
          </cell>
          <cell r="Q8">
            <v>0</v>
          </cell>
          <cell r="R8">
            <v>2009</v>
          </cell>
          <cell r="U8" t="str">
            <v/>
          </cell>
          <cell r="V8" t="str">
            <v>да</v>
          </cell>
        </row>
        <row r="9">
          <cell r="E9" t="str">
            <v>1.6</v>
          </cell>
          <cell r="F9">
            <v>6</v>
          </cell>
          <cell r="G9" t="str">
            <v>6</v>
          </cell>
          <cell r="H9" t="str">
            <v>Гришко Илья</v>
          </cell>
          <cell r="I9">
            <v>2008</v>
          </cell>
          <cell r="J9" t="str">
            <v>б/р</v>
          </cell>
          <cell r="K9" t="str">
            <v>м</v>
          </cell>
          <cell r="L9" t="str">
            <v>МАЛ/ДЕВЧ_1</v>
          </cell>
          <cell r="N9">
            <v>1</v>
          </cell>
          <cell r="Q9">
            <v>0</v>
          </cell>
          <cell r="R9">
            <v>2008</v>
          </cell>
          <cell r="U9" t="str">
            <v/>
          </cell>
          <cell r="V9" t="str">
            <v>да</v>
          </cell>
        </row>
        <row r="10">
          <cell r="E10" t="str">
            <v>2.2</v>
          </cell>
          <cell r="F10">
            <v>2</v>
          </cell>
          <cell r="G10" t="str">
            <v>9</v>
          </cell>
          <cell r="H10" t="str">
            <v>Мальшакова Валентина</v>
          </cell>
          <cell r="I10">
            <v>2007</v>
          </cell>
          <cell r="J10" t="str">
            <v>б/р</v>
          </cell>
          <cell r="K10" t="str">
            <v>ж</v>
          </cell>
          <cell r="L10" t="str">
            <v>МАЛ/ДЕВЧ_1</v>
          </cell>
          <cell r="N10">
            <v>1</v>
          </cell>
          <cell r="P10">
            <v>2</v>
          </cell>
          <cell r="Q10">
            <v>0</v>
          </cell>
          <cell r="R10">
            <v>2007</v>
          </cell>
          <cell r="U10" t="str">
            <v/>
          </cell>
          <cell r="V10" t="str">
            <v>да</v>
          </cell>
        </row>
        <row r="11">
          <cell r="E11" t="str">
            <v>2.3</v>
          </cell>
          <cell r="F11">
            <v>3</v>
          </cell>
          <cell r="G11" t="str">
            <v>10</v>
          </cell>
          <cell r="H11" t="str">
            <v>Межакова Ирина</v>
          </cell>
          <cell r="I11">
            <v>2007</v>
          </cell>
          <cell r="J11" t="str">
            <v>б/р</v>
          </cell>
          <cell r="K11" t="str">
            <v>ж</v>
          </cell>
          <cell r="L11" t="str">
            <v>МАЛ/ДЕВЧ_1</v>
          </cell>
          <cell r="N11">
            <v>1</v>
          </cell>
          <cell r="P11">
            <v>2</v>
          </cell>
          <cell r="Q11">
            <v>0</v>
          </cell>
          <cell r="R11">
            <v>2007</v>
          </cell>
          <cell r="U11" t="str">
            <v/>
          </cell>
          <cell r="V11" t="str">
            <v>да</v>
          </cell>
        </row>
        <row r="12">
          <cell r="E12" t="str">
            <v>2.5</v>
          </cell>
          <cell r="F12">
            <v>5</v>
          </cell>
          <cell r="G12" t="str">
            <v>12</v>
          </cell>
          <cell r="H12" t="str">
            <v>Вашев Сергей</v>
          </cell>
          <cell r="I12">
            <v>2007</v>
          </cell>
          <cell r="J12" t="str">
            <v>б/р</v>
          </cell>
          <cell r="K12" t="str">
            <v>м</v>
          </cell>
          <cell r="L12" t="str">
            <v>МАЛ/ДЕВЧ_1</v>
          </cell>
          <cell r="N12">
            <v>1</v>
          </cell>
          <cell r="P12">
            <v>2</v>
          </cell>
          <cell r="Q12">
            <v>0</v>
          </cell>
          <cell r="R12">
            <v>2007</v>
          </cell>
          <cell r="U12" t="str">
            <v/>
          </cell>
          <cell r="V12" t="str">
            <v>да</v>
          </cell>
        </row>
        <row r="13">
          <cell r="E13" t="str">
            <v>2.6</v>
          </cell>
          <cell r="F13">
            <v>6</v>
          </cell>
          <cell r="G13" t="str">
            <v>13</v>
          </cell>
          <cell r="H13" t="str">
            <v>Матюхин Артём</v>
          </cell>
          <cell r="I13">
            <v>2007</v>
          </cell>
          <cell r="J13" t="str">
            <v>б/р</v>
          </cell>
          <cell r="K13" t="str">
            <v>м</v>
          </cell>
          <cell r="L13" t="str">
            <v>МАЛ/ДЕВЧ_1</v>
          </cell>
          <cell r="N13">
            <v>1</v>
          </cell>
          <cell r="P13">
            <v>2</v>
          </cell>
          <cell r="Q13">
            <v>0</v>
          </cell>
          <cell r="R13">
            <v>2007</v>
          </cell>
          <cell r="U13" t="str">
            <v/>
          </cell>
          <cell r="V13" t="str">
            <v>да</v>
          </cell>
        </row>
        <row r="14">
          <cell r="E14" t="str">
            <v>2.7</v>
          </cell>
          <cell r="F14">
            <v>7</v>
          </cell>
          <cell r="G14" t="str">
            <v>14</v>
          </cell>
          <cell r="H14" t="str">
            <v>Натха Александр</v>
          </cell>
          <cell r="I14">
            <v>2006</v>
          </cell>
          <cell r="J14" t="str">
            <v>б/р</v>
          </cell>
          <cell r="K14" t="str">
            <v>м</v>
          </cell>
          <cell r="L14" t="str">
            <v>МАЛ/ДЕВЧ_1</v>
          </cell>
          <cell r="N14">
            <v>1</v>
          </cell>
          <cell r="P14">
            <v>2</v>
          </cell>
          <cell r="Q14">
            <v>0</v>
          </cell>
          <cell r="R14">
            <v>2006</v>
          </cell>
          <cell r="U14" t="str">
            <v/>
          </cell>
          <cell r="V14" t="str">
            <v>да</v>
          </cell>
        </row>
        <row r="15">
          <cell r="E15" t="str">
            <v>2.8</v>
          </cell>
          <cell r="F15">
            <v>8</v>
          </cell>
          <cell r="G15" t="str">
            <v>15</v>
          </cell>
          <cell r="H15" t="str">
            <v>Щендрыгин Илья</v>
          </cell>
          <cell r="I15">
            <v>2007</v>
          </cell>
          <cell r="J15" t="str">
            <v>б/р</v>
          </cell>
          <cell r="K15" t="str">
            <v>м</v>
          </cell>
          <cell r="L15" t="str">
            <v>МАЛ/ДЕВЧ_1</v>
          </cell>
          <cell r="N15">
            <v>1</v>
          </cell>
          <cell r="P15">
            <v>2</v>
          </cell>
          <cell r="Q15">
            <v>0</v>
          </cell>
          <cell r="R15">
            <v>2007</v>
          </cell>
          <cell r="U15" t="str">
            <v/>
          </cell>
          <cell r="V15" t="str">
            <v>да</v>
          </cell>
        </row>
        <row r="16">
          <cell r="E16" t="str">
            <v>2.4</v>
          </cell>
          <cell r="F16">
            <v>4</v>
          </cell>
          <cell r="G16" t="str">
            <v>11</v>
          </cell>
          <cell r="H16" t="str">
            <v>Аношин Артём</v>
          </cell>
          <cell r="I16">
            <v>2007</v>
          </cell>
          <cell r="J16" t="str">
            <v>б/р</v>
          </cell>
          <cell r="K16" t="str">
            <v>м</v>
          </cell>
          <cell r="L16" t="str">
            <v>МАЛ/ДЕВЧ_1</v>
          </cell>
          <cell r="N16">
            <v>1</v>
          </cell>
          <cell r="Q16">
            <v>0</v>
          </cell>
          <cell r="R16">
            <v>2007</v>
          </cell>
          <cell r="U16" t="str">
            <v/>
          </cell>
          <cell r="V16" t="str">
            <v>да</v>
          </cell>
        </row>
        <row r="17">
          <cell r="E17" t="str">
            <v>3.2</v>
          </cell>
          <cell r="F17">
            <v>2</v>
          </cell>
          <cell r="G17" t="str">
            <v>264</v>
          </cell>
          <cell r="H17" t="str">
            <v>Колмыкова Ксения</v>
          </cell>
          <cell r="I17">
            <v>2005</v>
          </cell>
          <cell r="J17" t="str">
            <v>б/р</v>
          </cell>
          <cell r="K17" t="str">
            <v>ж</v>
          </cell>
          <cell r="L17" t="str">
            <v>ЮН/ДЕВ_2</v>
          </cell>
          <cell r="N17">
            <v>1</v>
          </cell>
          <cell r="P17">
            <v>3</v>
          </cell>
          <cell r="Q17">
            <v>0</v>
          </cell>
          <cell r="R17">
            <v>2005</v>
          </cell>
          <cell r="U17" t="str">
            <v/>
          </cell>
          <cell r="V17" t="str">
            <v>да</v>
          </cell>
        </row>
        <row r="18">
          <cell r="E18" t="str">
            <v>3.3</v>
          </cell>
          <cell r="F18">
            <v>3</v>
          </cell>
          <cell r="G18" t="str">
            <v>265</v>
          </cell>
          <cell r="H18" t="str">
            <v>Лозовая Анастасия</v>
          </cell>
          <cell r="I18">
            <v>2005</v>
          </cell>
          <cell r="J18" t="str">
            <v>б/р</v>
          </cell>
          <cell r="K18" t="str">
            <v>ж</v>
          </cell>
          <cell r="L18" t="str">
            <v>ЮН/ДЕВ_2</v>
          </cell>
          <cell r="N18">
            <v>1</v>
          </cell>
          <cell r="P18">
            <v>3</v>
          </cell>
          <cell r="Q18">
            <v>0</v>
          </cell>
          <cell r="R18">
            <v>2005</v>
          </cell>
          <cell r="U18" t="str">
            <v/>
          </cell>
          <cell r="V18" t="str">
            <v>да</v>
          </cell>
        </row>
        <row r="19">
          <cell r="E19" t="str">
            <v>3.5</v>
          </cell>
          <cell r="F19">
            <v>5</v>
          </cell>
          <cell r="G19" t="str">
            <v>267</v>
          </cell>
          <cell r="H19" t="str">
            <v>Звягинцев Кирилл</v>
          </cell>
          <cell r="I19">
            <v>2007</v>
          </cell>
          <cell r="J19" t="str">
            <v>б/р</v>
          </cell>
          <cell r="K19" t="str">
            <v>м</v>
          </cell>
          <cell r="L19" t="str">
            <v>ЮН/ДЕВ_2</v>
          </cell>
          <cell r="N19">
            <v>1</v>
          </cell>
          <cell r="P19">
            <v>3</v>
          </cell>
          <cell r="Q19">
            <v>0</v>
          </cell>
          <cell r="R19">
            <v>2007</v>
          </cell>
          <cell r="U19" t="str">
            <v/>
          </cell>
          <cell r="V19" t="str">
            <v>да</v>
          </cell>
        </row>
        <row r="20">
          <cell r="E20" t="str">
            <v>3.6</v>
          </cell>
          <cell r="F20">
            <v>6</v>
          </cell>
          <cell r="G20" t="str">
            <v>268</v>
          </cell>
          <cell r="H20" t="str">
            <v>Лебедев Владимир</v>
          </cell>
          <cell r="I20">
            <v>2005</v>
          </cell>
          <cell r="J20" t="str">
            <v>б/р</v>
          </cell>
          <cell r="K20" t="str">
            <v>м</v>
          </cell>
          <cell r="L20" t="str">
            <v>ЮН/ДЕВ_2</v>
          </cell>
          <cell r="N20">
            <v>1</v>
          </cell>
          <cell r="P20">
            <v>3</v>
          </cell>
          <cell r="Q20">
            <v>0</v>
          </cell>
          <cell r="R20">
            <v>2005</v>
          </cell>
          <cell r="U20" t="str">
            <v/>
          </cell>
          <cell r="V20" t="str">
            <v>да</v>
          </cell>
        </row>
        <row r="21">
          <cell r="E21" t="str">
            <v>3.7</v>
          </cell>
          <cell r="F21">
            <v>7</v>
          </cell>
          <cell r="G21" t="str">
            <v>269</v>
          </cell>
          <cell r="H21" t="str">
            <v>Смотров Денис</v>
          </cell>
          <cell r="I21">
            <v>2007</v>
          </cell>
          <cell r="J21" t="str">
            <v>б/р</v>
          </cell>
          <cell r="K21" t="str">
            <v>м</v>
          </cell>
          <cell r="L21" t="str">
            <v>ЮН/ДЕВ_2</v>
          </cell>
          <cell r="N21">
            <v>1</v>
          </cell>
          <cell r="P21">
            <v>3</v>
          </cell>
          <cell r="Q21">
            <v>0</v>
          </cell>
          <cell r="R21">
            <v>2007</v>
          </cell>
          <cell r="U21" t="str">
            <v/>
          </cell>
          <cell r="V21" t="str">
            <v>да</v>
          </cell>
        </row>
        <row r="22">
          <cell r="E22" t="str">
            <v>3.8</v>
          </cell>
          <cell r="F22">
            <v>8</v>
          </cell>
          <cell r="G22" t="str">
            <v>270</v>
          </cell>
          <cell r="H22" t="str">
            <v>Южаков Олег</v>
          </cell>
          <cell r="I22">
            <v>2006</v>
          </cell>
          <cell r="J22" t="str">
            <v>б/р</v>
          </cell>
          <cell r="K22" t="str">
            <v>м</v>
          </cell>
          <cell r="L22" t="str">
            <v>ЮН/ДЕВ_2</v>
          </cell>
          <cell r="N22">
            <v>1</v>
          </cell>
          <cell r="P22">
            <v>3</v>
          </cell>
          <cell r="Q22">
            <v>0</v>
          </cell>
          <cell r="R22">
            <v>2006</v>
          </cell>
          <cell r="U22" t="str">
            <v/>
          </cell>
          <cell r="V22" t="str">
            <v>да</v>
          </cell>
        </row>
        <row r="23">
          <cell r="E23" t="str">
            <v>3.1</v>
          </cell>
          <cell r="F23">
            <v>1</v>
          </cell>
          <cell r="G23" t="str">
            <v>263</v>
          </cell>
          <cell r="H23" t="str">
            <v>Дегтярева Диана</v>
          </cell>
          <cell r="I23">
            <v>2005</v>
          </cell>
          <cell r="J23" t="str">
            <v>б/р</v>
          </cell>
          <cell r="K23" t="str">
            <v>ж</v>
          </cell>
          <cell r="L23" t="str">
            <v>ЮН/ДЕВ_2</v>
          </cell>
          <cell r="N23">
            <v>1</v>
          </cell>
          <cell r="Q23">
            <v>0</v>
          </cell>
          <cell r="R23">
            <v>2005</v>
          </cell>
          <cell r="U23" t="str">
            <v/>
          </cell>
          <cell r="V23" t="str">
            <v>да</v>
          </cell>
        </row>
        <row r="24">
          <cell r="E24" t="str">
            <v>3.4</v>
          </cell>
          <cell r="F24">
            <v>4</v>
          </cell>
          <cell r="G24" t="str">
            <v>266</v>
          </cell>
          <cell r="H24" t="str">
            <v>Зайцев Вадим</v>
          </cell>
          <cell r="I24">
            <v>2005</v>
          </cell>
          <cell r="J24" t="str">
            <v>б/р</v>
          </cell>
          <cell r="K24" t="str">
            <v>м</v>
          </cell>
          <cell r="L24" t="str">
            <v>ЮН/ДЕВ_2</v>
          </cell>
          <cell r="N24">
            <v>1</v>
          </cell>
          <cell r="Q24">
            <v>0</v>
          </cell>
          <cell r="R24">
            <v>2005</v>
          </cell>
          <cell r="U24" t="str">
            <v/>
          </cell>
          <cell r="V24" t="str">
            <v>да</v>
          </cell>
        </row>
        <row r="25">
          <cell r="E25" t="str">
            <v>4.2</v>
          </cell>
          <cell r="F25">
            <v>2</v>
          </cell>
          <cell r="G25" t="str">
            <v>272</v>
          </cell>
          <cell r="H25" t="str">
            <v>Грищенко Елизавета</v>
          </cell>
          <cell r="I25">
            <v>2006</v>
          </cell>
          <cell r="J25" t="str">
            <v>б/р</v>
          </cell>
          <cell r="K25" t="str">
            <v>ж</v>
          </cell>
          <cell r="L25" t="str">
            <v>ЮН/ДЕВ_2</v>
          </cell>
          <cell r="N25">
            <v>1</v>
          </cell>
          <cell r="P25">
            <v>4</v>
          </cell>
          <cell r="Q25">
            <v>0</v>
          </cell>
          <cell r="R25">
            <v>2006</v>
          </cell>
          <cell r="U25" t="str">
            <v/>
          </cell>
          <cell r="V25" t="str">
            <v>да</v>
          </cell>
        </row>
        <row r="26">
          <cell r="E26" t="str">
            <v>4.4</v>
          </cell>
          <cell r="F26">
            <v>4</v>
          </cell>
          <cell r="H26" t="str">
            <v>Иваскив Елизавета</v>
          </cell>
          <cell r="I26">
            <v>2006</v>
          </cell>
          <cell r="J26" t="str">
            <v>б/р</v>
          </cell>
          <cell r="K26" t="str">
            <v>ж</v>
          </cell>
          <cell r="L26" t="str">
            <v>ЮН/ДЕВ_2</v>
          </cell>
          <cell r="P26">
            <v>4</v>
          </cell>
          <cell r="Q26">
            <v>0</v>
          </cell>
          <cell r="R26">
            <v>2006</v>
          </cell>
          <cell r="U26" t="str">
            <v/>
          </cell>
          <cell r="V26" t="str">
            <v>да</v>
          </cell>
        </row>
        <row r="27">
          <cell r="E27" t="str">
            <v>4.5</v>
          </cell>
          <cell r="F27">
            <v>5</v>
          </cell>
          <cell r="G27" t="str">
            <v>274</v>
          </cell>
          <cell r="H27" t="str">
            <v>Бостанжи Назар</v>
          </cell>
          <cell r="I27">
            <v>2006</v>
          </cell>
          <cell r="J27" t="str">
            <v>б/р</v>
          </cell>
          <cell r="K27" t="str">
            <v>м</v>
          </cell>
          <cell r="L27" t="str">
            <v>ЮН/ДЕВ_2</v>
          </cell>
          <cell r="N27">
            <v>1</v>
          </cell>
          <cell r="P27">
            <v>4</v>
          </cell>
          <cell r="Q27">
            <v>0</v>
          </cell>
          <cell r="R27">
            <v>2006</v>
          </cell>
          <cell r="U27" t="str">
            <v/>
          </cell>
          <cell r="V27" t="str">
            <v>да</v>
          </cell>
        </row>
        <row r="28">
          <cell r="E28" t="str">
            <v>4.6</v>
          </cell>
          <cell r="F28">
            <v>6</v>
          </cell>
          <cell r="G28" t="str">
            <v>275</v>
          </cell>
          <cell r="H28" t="str">
            <v>Глазунов Павел</v>
          </cell>
          <cell r="I28">
            <v>2005</v>
          </cell>
          <cell r="J28" t="str">
            <v>б/р</v>
          </cell>
          <cell r="K28" t="str">
            <v>м</v>
          </cell>
          <cell r="L28" t="str">
            <v>ЮН/ДЕВ_2</v>
          </cell>
          <cell r="N28">
            <v>1</v>
          </cell>
          <cell r="P28">
            <v>4</v>
          </cell>
          <cell r="Q28">
            <v>0</v>
          </cell>
          <cell r="R28">
            <v>2005</v>
          </cell>
          <cell r="U28" t="str">
            <v/>
          </cell>
          <cell r="V28" t="str">
            <v>да</v>
          </cell>
        </row>
        <row r="29">
          <cell r="E29" t="str">
            <v>4.8</v>
          </cell>
          <cell r="F29">
            <v>8</v>
          </cell>
          <cell r="G29" t="str">
            <v>277</v>
          </cell>
          <cell r="H29" t="str">
            <v>Зеленкин Александр</v>
          </cell>
          <cell r="I29">
            <v>2005</v>
          </cell>
          <cell r="J29" t="str">
            <v>б/р</v>
          </cell>
          <cell r="K29" t="str">
            <v>м</v>
          </cell>
          <cell r="L29" t="str">
            <v>ЮН/ДЕВ_2</v>
          </cell>
          <cell r="N29">
            <v>1</v>
          </cell>
          <cell r="P29">
            <v>4</v>
          </cell>
          <cell r="Q29">
            <v>0</v>
          </cell>
          <cell r="R29">
            <v>2005</v>
          </cell>
          <cell r="U29" t="str">
            <v/>
          </cell>
          <cell r="V29" t="str">
            <v>да</v>
          </cell>
        </row>
        <row r="30">
          <cell r="E30" t="str">
            <v>4.9</v>
          </cell>
          <cell r="F30">
            <v>9</v>
          </cell>
          <cell r="G30" t="str">
            <v>278</v>
          </cell>
          <cell r="H30" t="str">
            <v>Лапковский Кирилл</v>
          </cell>
          <cell r="I30">
            <v>2006</v>
          </cell>
          <cell r="J30" t="str">
            <v>б/р</v>
          </cell>
          <cell r="K30" t="str">
            <v>м</v>
          </cell>
          <cell r="L30" t="str">
            <v>ЮН/ДЕВ_2</v>
          </cell>
          <cell r="N30">
            <v>1</v>
          </cell>
          <cell r="P30">
            <v>4</v>
          </cell>
          <cell r="Q30">
            <v>0</v>
          </cell>
          <cell r="R30">
            <v>2006</v>
          </cell>
          <cell r="U30" t="str">
            <v/>
          </cell>
          <cell r="V30" t="str">
            <v>да</v>
          </cell>
        </row>
        <row r="31">
          <cell r="E31" t="str">
            <v>4.1</v>
          </cell>
          <cell r="F31">
            <v>1</v>
          </cell>
          <cell r="G31" t="str">
            <v>271</v>
          </cell>
          <cell r="H31" t="str">
            <v>Антипова Виктория</v>
          </cell>
          <cell r="I31">
            <v>2006</v>
          </cell>
          <cell r="J31" t="str">
            <v>б/р</v>
          </cell>
          <cell r="K31" t="str">
            <v>ж</v>
          </cell>
          <cell r="L31" t="str">
            <v>ЮН/ДЕВ_2</v>
          </cell>
          <cell r="N31">
            <v>1</v>
          </cell>
          <cell r="Q31">
            <v>0</v>
          </cell>
          <cell r="R31">
            <v>2006</v>
          </cell>
          <cell r="U31" t="str">
            <v/>
          </cell>
          <cell r="V31" t="str">
            <v>да</v>
          </cell>
        </row>
        <row r="32">
          <cell r="E32" t="str">
            <v>4.3</v>
          </cell>
          <cell r="F32">
            <v>3</v>
          </cell>
          <cell r="G32" t="str">
            <v>273</v>
          </cell>
          <cell r="H32" t="str">
            <v>Ефимцева Наталья</v>
          </cell>
          <cell r="I32">
            <v>2005</v>
          </cell>
          <cell r="J32" t="str">
            <v>б/р</v>
          </cell>
          <cell r="K32" t="str">
            <v>ж</v>
          </cell>
          <cell r="L32" t="str">
            <v>ЮН/ДЕВ_2</v>
          </cell>
          <cell r="N32">
            <v>1</v>
          </cell>
          <cell r="Q32">
            <v>0</v>
          </cell>
          <cell r="R32">
            <v>2005</v>
          </cell>
          <cell r="U32" t="str">
            <v/>
          </cell>
          <cell r="V32" t="str">
            <v>да</v>
          </cell>
        </row>
        <row r="33">
          <cell r="E33" t="str">
            <v>4.7</v>
          </cell>
          <cell r="F33">
            <v>7</v>
          </cell>
          <cell r="G33" t="str">
            <v>276</v>
          </cell>
          <cell r="H33" t="str">
            <v>Ефимов Сергей</v>
          </cell>
          <cell r="I33">
            <v>2006</v>
          </cell>
          <cell r="J33" t="str">
            <v>б/р</v>
          </cell>
          <cell r="K33" t="str">
            <v>м</v>
          </cell>
          <cell r="L33" t="str">
            <v>ЮН/ДЕВ_2</v>
          </cell>
          <cell r="N33">
            <v>1</v>
          </cell>
          <cell r="Q33">
            <v>0</v>
          </cell>
          <cell r="R33">
            <v>2006</v>
          </cell>
          <cell r="U33" t="str">
            <v/>
          </cell>
          <cell r="V33" t="str">
            <v>да</v>
          </cell>
        </row>
        <row r="34">
          <cell r="E34" t="str">
            <v>5.1</v>
          </cell>
          <cell r="F34">
            <v>1</v>
          </cell>
          <cell r="G34" t="str">
            <v>16</v>
          </cell>
          <cell r="H34" t="str">
            <v>Дорохова Арина</v>
          </cell>
          <cell r="I34">
            <v>2008</v>
          </cell>
          <cell r="J34" t="str">
            <v>б/р</v>
          </cell>
          <cell r="K34" t="str">
            <v>ж</v>
          </cell>
          <cell r="L34" t="str">
            <v>МАЛ/ДЕВЧ_1</v>
          </cell>
          <cell r="N34">
            <v>1</v>
          </cell>
          <cell r="P34">
            <v>5</v>
          </cell>
          <cell r="Q34">
            <v>0</v>
          </cell>
          <cell r="R34">
            <v>2008</v>
          </cell>
          <cell r="U34" t="str">
            <v/>
          </cell>
          <cell r="V34" t="str">
            <v>да</v>
          </cell>
        </row>
        <row r="35">
          <cell r="E35" t="str">
            <v>5.2</v>
          </cell>
          <cell r="F35">
            <v>2</v>
          </cell>
          <cell r="G35" t="str">
            <v>17</v>
          </cell>
          <cell r="H35" t="str">
            <v>Коденко Надежда</v>
          </cell>
          <cell r="I35">
            <v>2008</v>
          </cell>
          <cell r="J35" t="str">
            <v>б/р</v>
          </cell>
          <cell r="K35" t="str">
            <v>ж</v>
          </cell>
          <cell r="L35" t="str">
            <v>МАЛ/ДЕВЧ_1</v>
          </cell>
          <cell r="N35">
            <v>1</v>
          </cell>
          <cell r="P35">
            <v>5</v>
          </cell>
          <cell r="Q35">
            <v>0</v>
          </cell>
          <cell r="R35">
            <v>2008</v>
          </cell>
          <cell r="U35" t="str">
            <v/>
          </cell>
          <cell r="V35" t="str">
            <v>да</v>
          </cell>
        </row>
        <row r="36">
          <cell r="E36" t="str">
            <v>5.5</v>
          </cell>
          <cell r="F36">
            <v>5</v>
          </cell>
          <cell r="G36" t="str">
            <v>20</v>
          </cell>
          <cell r="H36" t="str">
            <v>Осадчий Артем</v>
          </cell>
          <cell r="I36">
            <v>2007</v>
          </cell>
          <cell r="J36" t="str">
            <v>б/р</v>
          </cell>
          <cell r="K36" t="str">
            <v>м</v>
          </cell>
          <cell r="L36" t="str">
            <v>МАЛ/ДЕВЧ_1</v>
          </cell>
          <cell r="N36">
            <v>1</v>
          </cell>
          <cell r="P36">
            <v>5</v>
          </cell>
          <cell r="Q36">
            <v>0</v>
          </cell>
          <cell r="R36">
            <v>2007</v>
          </cell>
          <cell r="U36" t="str">
            <v/>
          </cell>
          <cell r="V36" t="str">
            <v>да</v>
          </cell>
        </row>
        <row r="37">
          <cell r="E37" t="str">
            <v>5.6</v>
          </cell>
          <cell r="F37">
            <v>6</v>
          </cell>
          <cell r="G37" t="str">
            <v>21</v>
          </cell>
          <cell r="H37" t="str">
            <v>Парфенюк Сергей</v>
          </cell>
          <cell r="I37">
            <v>2006</v>
          </cell>
          <cell r="J37" t="str">
            <v>б/р</v>
          </cell>
          <cell r="K37" t="str">
            <v>м</v>
          </cell>
          <cell r="L37" t="str">
            <v>МАЛ/ДЕВЧ_1</v>
          </cell>
          <cell r="N37">
            <v>1</v>
          </cell>
          <cell r="P37">
            <v>5</v>
          </cell>
          <cell r="Q37">
            <v>0</v>
          </cell>
          <cell r="R37">
            <v>2006</v>
          </cell>
          <cell r="U37" t="str">
            <v/>
          </cell>
          <cell r="V37" t="str">
            <v>да</v>
          </cell>
        </row>
        <row r="38">
          <cell r="E38" t="str">
            <v>5.7</v>
          </cell>
          <cell r="F38">
            <v>7</v>
          </cell>
          <cell r="G38" t="str">
            <v>22</v>
          </cell>
          <cell r="H38" t="str">
            <v>Тарасов Александр</v>
          </cell>
          <cell r="I38">
            <v>2007</v>
          </cell>
          <cell r="J38" t="str">
            <v>б/р</v>
          </cell>
          <cell r="K38" t="str">
            <v>м</v>
          </cell>
          <cell r="L38" t="str">
            <v>МАЛ/ДЕВЧ_1</v>
          </cell>
          <cell r="N38">
            <v>1</v>
          </cell>
          <cell r="P38">
            <v>5</v>
          </cell>
          <cell r="Q38">
            <v>0</v>
          </cell>
          <cell r="R38">
            <v>2007</v>
          </cell>
          <cell r="U38" t="str">
            <v/>
          </cell>
          <cell r="V38" t="str">
            <v>да</v>
          </cell>
        </row>
        <row r="39">
          <cell r="E39" t="str">
            <v>5.8</v>
          </cell>
          <cell r="F39">
            <v>8</v>
          </cell>
          <cell r="G39" t="str">
            <v>23</v>
          </cell>
          <cell r="H39" t="str">
            <v>Тарасов Андрей</v>
          </cell>
          <cell r="I39">
            <v>2009</v>
          </cell>
          <cell r="J39" t="str">
            <v>б/р</v>
          </cell>
          <cell r="K39" t="str">
            <v>м</v>
          </cell>
          <cell r="L39" t="str">
            <v>МАЛ/ДЕВЧ_1</v>
          </cell>
          <cell r="N39">
            <v>1</v>
          </cell>
          <cell r="P39">
            <v>5</v>
          </cell>
          <cell r="Q39">
            <v>0</v>
          </cell>
          <cell r="R39">
            <v>2009</v>
          </cell>
          <cell r="U39" t="str">
            <v/>
          </cell>
          <cell r="V39" t="str">
            <v>да</v>
          </cell>
        </row>
        <row r="40">
          <cell r="E40" t="str">
            <v>5.3</v>
          </cell>
          <cell r="F40">
            <v>3</v>
          </cell>
          <cell r="G40" t="str">
            <v>18</v>
          </cell>
          <cell r="H40" t="str">
            <v>Курганская Дарья</v>
          </cell>
          <cell r="I40">
            <v>2009</v>
          </cell>
          <cell r="J40" t="str">
            <v>б/р</v>
          </cell>
          <cell r="K40" t="str">
            <v>ж</v>
          </cell>
          <cell r="L40" t="str">
            <v>МАЛ/ДЕВЧ_1</v>
          </cell>
          <cell r="N40">
            <v>1</v>
          </cell>
          <cell r="Q40">
            <v>0</v>
          </cell>
          <cell r="R40">
            <v>2009</v>
          </cell>
          <cell r="U40" t="str">
            <v/>
          </cell>
          <cell r="V40" t="str">
            <v>да</v>
          </cell>
        </row>
        <row r="41">
          <cell r="E41" t="str">
            <v>5.4</v>
          </cell>
          <cell r="F41">
            <v>4</v>
          </cell>
          <cell r="G41" t="str">
            <v>19</v>
          </cell>
          <cell r="H41" t="str">
            <v>Нарышкова Милана</v>
          </cell>
          <cell r="I41">
            <v>2009</v>
          </cell>
          <cell r="J41" t="str">
            <v>б/р</v>
          </cell>
          <cell r="K41" t="str">
            <v>ж</v>
          </cell>
          <cell r="L41" t="str">
            <v>МАЛ/ДЕВЧ_1</v>
          </cell>
          <cell r="N41">
            <v>1</v>
          </cell>
          <cell r="Q41">
            <v>0</v>
          </cell>
          <cell r="R41">
            <v>2009</v>
          </cell>
          <cell r="U41" t="str">
            <v/>
          </cell>
          <cell r="V41" t="str">
            <v>да</v>
          </cell>
        </row>
        <row r="42">
          <cell r="E42" t="str">
            <v>6.2</v>
          </cell>
          <cell r="F42">
            <v>2</v>
          </cell>
          <cell r="G42" t="str">
            <v>25</v>
          </cell>
          <cell r="H42" t="str">
            <v>Демьянова София</v>
          </cell>
          <cell r="I42">
            <v>2007</v>
          </cell>
          <cell r="J42" t="str">
            <v>б/р</v>
          </cell>
          <cell r="K42" t="str">
            <v>ж</v>
          </cell>
          <cell r="L42" t="str">
            <v>МАЛ/ДЕВЧ_1</v>
          </cell>
          <cell r="N42">
            <v>1</v>
          </cell>
          <cell r="P42">
            <v>6</v>
          </cell>
          <cell r="Q42">
            <v>0</v>
          </cell>
          <cell r="R42">
            <v>2007</v>
          </cell>
          <cell r="U42" t="str">
            <v/>
          </cell>
          <cell r="V42" t="str">
            <v>да</v>
          </cell>
        </row>
        <row r="43">
          <cell r="E43" t="str">
            <v>6.3</v>
          </cell>
          <cell r="F43">
            <v>3</v>
          </cell>
          <cell r="G43" t="str">
            <v>26</v>
          </cell>
          <cell r="H43" t="str">
            <v>Тарасова Юлия</v>
          </cell>
          <cell r="I43">
            <v>2008</v>
          </cell>
          <cell r="J43" t="str">
            <v>б/р</v>
          </cell>
          <cell r="K43" t="str">
            <v>ж</v>
          </cell>
          <cell r="L43" t="str">
            <v>МАЛ/ДЕВЧ_1</v>
          </cell>
          <cell r="N43">
            <v>1</v>
          </cell>
          <cell r="P43">
            <v>6</v>
          </cell>
          <cell r="Q43">
            <v>0</v>
          </cell>
          <cell r="R43">
            <v>2008</v>
          </cell>
          <cell r="U43" t="str">
            <v/>
          </cell>
          <cell r="V43" t="str">
            <v>да</v>
          </cell>
        </row>
        <row r="44">
          <cell r="E44" t="str">
            <v>6.5</v>
          </cell>
          <cell r="F44">
            <v>5</v>
          </cell>
          <cell r="G44" t="str">
            <v>28</v>
          </cell>
          <cell r="H44" t="str">
            <v>Круглов Алексей</v>
          </cell>
          <cell r="I44">
            <v>2007</v>
          </cell>
          <cell r="J44" t="str">
            <v>б/р</v>
          </cell>
          <cell r="K44" t="str">
            <v>м</v>
          </cell>
          <cell r="L44" t="str">
            <v>МАЛ/ДЕВЧ_1</v>
          </cell>
          <cell r="N44">
            <v>1</v>
          </cell>
          <cell r="P44">
            <v>6</v>
          </cell>
          <cell r="Q44">
            <v>0</v>
          </cell>
          <cell r="R44">
            <v>2007</v>
          </cell>
          <cell r="U44" t="str">
            <v/>
          </cell>
          <cell r="V44" t="str">
            <v>да</v>
          </cell>
        </row>
        <row r="45">
          <cell r="E45" t="str">
            <v>6.6</v>
          </cell>
          <cell r="F45">
            <v>6</v>
          </cell>
          <cell r="G45" t="str">
            <v>29</v>
          </cell>
          <cell r="H45" t="str">
            <v>Назаренко Артем</v>
          </cell>
          <cell r="I45">
            <v>2007</v>
          </cell>
          <cell r="J45" t="str">
            <v>б/р</v>
          </cell>
          <cell r="K45" t="str">
            <v>м</v>
          </cell>
          <cell r="L45" t="str">
            <v>МАЛ/ДЕВЧ_1</v>
          </cell>
          <cell r="N45">
            <v>1</v>
          </cell>
          <cell r="P45">
            <v>6</v>
          </cell>
          <cell r="Q45">
            <v>0</v>
          </cell>
          <cell r="R45">
            <v>2007</v>
          </cell>
          <cell r="U45" t="str">
            <v/>
          </cell>
          <cell r="V45" t="str">
            <v>да</v>
          </cell>
        </row>
        <row r="46">
          <cell r="E46" t="str">
            <v>6.7</v>
          </cell>
          <cell r="F46">
            <v>7</v>
          </cell>
          <cell r="G46" t="str">
            <v>30</v>
          </cell>
          <cell r="H46" t="str">
            <v>Прасол Матвей</v>
          </cell>
          <cell r="I46">
            <v>2008</v>
          </cell>
          <cell r="J46" t="str">
            <v>б/р</v>
          </cell>
          <cell r="K46" t="str">
            <v>м</v>
          </cell>
          <cell r="L46" t="str">
            <v>МАЛ/ДЕВЧ_1</v>
          </cell>
          <cell r="N46">
            <v>1</v>
          </cell>
          <cell r="P46">
            <v>6</v>
          </cell>
          <cell r="Q46">
            <v>0</v>
          </cell>
          <cell r="R46">
            <v>2008</v>
          </cell>
          <cell r="U46" t="str">
            <v/>
          </cell>
          <cell r="V46" t="str">
            <v>да</v>
          </cell>
        </row>
        <row r="47">
          <cell r="E47" t="str">
            <v>6.8</v>
          </cell>
          <cell r="F47">
            <v>8</v>
          </cell>
          <cell r="G47" t="str">
            <v>31</v>
          </cell>
          <cell r="H47" t="str">
            <v>Ушаков Андрей</v>
          </cell>
          <cell r="I47">
            <v>2007</v>
          </cell>
          <cell r="J47" t="str">
            <v>б/р</v>
          </cell>
          <cell r="K47" t="str">
            <v>м</v>
          </cell>
          <cell r="L47" t="str">
            <v>МАЛ/ДЕВЧ_1</v>
          </cell>
          <cell r="N47">
            <v>1</v>
          </cell>
          <cell r="P47">
            <v>6</v>
          </cell>
          <cell r="Q47">
            <v>0</v>
          </cell>
          <cell r="R47">
            <v>2007</v>
          </cell>
          <cell r="U47" t="str">
            <v/>
          </cell>
          <cell r="V47" t="str">
            <v>да</v>
          </cell>
        </row>
        <row r="48">
          <cell r="E48" t="str">
            <v>6.1</v>
          </cell>
          <cell r="F48">
            <v>1</v>
          </cell>
          <cell r="G48" t="str">
            <v>24</v>
          </cell>
          <cell r="H48" t="str">
            <v>Артамонова Виолетта</v>
          </cell>
          <cell r="I48">
            <v>2007</v>
          </cell>
          <cell r="J48" t="str">
            <v>б/р</v>
          </cell>
          <cell r="K48" t="str">
            <v>ж</v>
          </cell>
          <cell r="L48" t="str">
            <v>МАЛ/ДЕВЧ_1</v>
          </cell>
          <cell r="N48">
            <v>1</v>
          </cell>
          <cell r="Q48">
            <v>0</v>
          </cell>
          <cell r="R48">
            <v>2007</v>
          </cell>
          <cell r="U48" t="str">
            <v/>
          </cell>
          <cell r="V48" t="str">
            <v>да</v>
          </cell>
        </row>
        <row r="49">
          <cell r="E49" t="str">
            <v>6.4</v>
          </cell>
          <cell r="F49">
            <v>4</v>
          </cell>
          <cell r="G49" t="str">
            <v>27</v>
          </cell>
          <cell r="H49" t="str">
            <v>Богданов Александр</v>
          </cell>
          <cell r="I49">
            <v>2007</v>
          </cell>
          <cell r="J49" t="str">
            <v>б/р</v>
          </cell>
          <cell r="K49" t="str">
            <v>м</v>
          </cell>
          <cell r="L49" t="str">
            <v>МАЛ/ДЕВЧ_1</v>
          </cell>
          <cell r="N49">
            <v>1</v>
          </cell>
          <cell r="Q49">
            <v>0</v>
          </cell>
          <cell r="R49">
            <v>2007</v>
          </cell>
          <cell r="U49" t="str">
            <v/>
          </cell>
          <cell r="V49" t="str">
            <v>да</v>
          </cell>
        </row>
        <row r="50">
          <cell r="E50" t="str">
            <v>8.1</v>
          </cell>
          <cell r="F50">
            <v>1</v>
          </cell>
          <cell r="G50" t="str">
            <v>32</v>
          </cell>
          <cell r="H50" t="str">
            <v>Бельченко Полина</v>
          </cell>
          <cell r="I50">
            <v>2008</v>
          </cell>
          <cell r="J50" t="str">
            <v>б/р</v>
          </cell>
          <cell r="K50" t="str">
            <v>ж</v>
          </cell>
          <cell r="L50" t="str">
            <v>МАЛ/ДЕВЧ_1</v>
          </cell>
          <cell r="N50">
            <v>1</v>
          </cell>
          <cell r="P50">
            <v>7</v>
          </cell>
          <cell r="Q50">
            <v>0</v>
          </cell>
          <cell r="R50">
            <v>2008</v>
          </cell>
          <cell r="U50" t="str">
            <v/>
          </cell>
          <cell r="V50" t="str">
            <v>да</v>
          </cell>
        </row>
        <row r="51">
          <cell r="E51" t="str">
            <v>8.3</v>
          </cell>
          <cell r="F51">
            <v>3</v>
          </cell>
          <cell r="G51" t="str">
            <v>34</v>
          </cell>
          <cell r="H51" t="str">
            <v>Кашеварова Валерия</v>
          </cell>
          <cell r="I51">
            <v>2009</v>
          </cell>
          <cell r="J51" t="str">
            <v>б/р</v>
          </cell>
          <cell r="K51" t="str">
            <v>ж</v>
          </cell>
          <cell r="L51" t="str">
            <v>МАЛ/ДЕВЧ_1</v>
          </cell>
          <cell r="N51">
            <v>1</v>
          </cell>
          <cell r="P51">
            <v>7</v>
          </cell>
          <cell r="Q51">
            <v>0</v>
          </cell>
          <cell r="R51">
            <v>2009</v>
          </cell>
          <cell r="U51" t="str">
            <v/>
          </cell>
          <cell r="V51" t="str">
            <v>да</v>
          </cell>
        </row>
        <row r="52">
          <cell r="E52" t="str">
            <v>8.5</v>
          </cell>
          <cell r="F52">
            <v>5</v>
          </cell>
          <cell r="G52" t="str">
            <v>36</v>
          </cell>
          <cell r="H52" t="str">
            <v>Котко Егор</v>
          </cell>
          <cell r="I52">
            <v>2007</v>
          </cell>
          <cell r="J52" t="str">
            <v>б/р</v>
          </cell>
          <cell r="K52" t="str">
            <v>м</v>
          </cell>
          <cell r="L52" t="str">
            <v>МАЛ/ДЕВЧ_1</v>
          </cell>
          <cell r="N52">
            <v>1</v>
          </cell>
          <cell r="P52">
            <v>7</v>
          </cell>
          <cell r="Q52">
            <v>0</v>
          </cell>
          <cell r="R52">
            <v>2007</v>
          </cell>
          <cell r="U52" t="str">
            <v/>
          </cell>
          <cell r="V52" t="str">
            <v>да</v>
          </cell>
        </row>
        <row r="53">
          <cell r="E53" t="str">
            <v>8.6</v>
          </cell>
          <cell r="F53">
            <v>6</v>
          </cell>
          <cell r="G53" t="str">
            <v>37</v>
          </cell>
          <cell r="H53" t="str">
            <v>Мищенко Виктор</v>
          </cell>
          <cell r="I53">
            <v>2007</v>
          </cell>
          <cell r="J53" t="str">
            <v>б/р</v>
          </cell>
          <cell r="K53" t="str">
            <v>м</v>
          </cell>
          <cell r="L53" t="str">
            <v>МАЛ/ДЕВЧ_1</v>
          </cell>
          <cell r="N53">
            <v>1</v>
          </cell>
          <cell r="P53">
            <v>7</v>
          </cell>
          <cell r="Q53">
            <v>0</v>
          </cell>
          <cell r="R53">
            <v>2007</v>
          </cell>
          <cell r="U53" t="str">
            <v/>
          </cell>
          <cell r="V53" t="str">
            <v>да</v>
          </cell>
        </row>
        <row r="54">
          <cell r="E54" t="str">
            <v>8.7</v>
          </cell>
          <cell r="F54">
            <v>7</v>
          </cell>
          <cell r="G54" t="str">
            <v>38</v>
          </cell>
          <cell r="H54" t="str">
            <v>Моисеев Данила</v>
          </cell>
          <cell r="I54">
            <v>2007</v>
          </cell>
          <cell r="J54" t="str">
            <v>б/р</v>
          </cell>
          <cell r="K54" t="str">
            <v>м</v>
          </cell>
          <cell r="L54" t="str">
            <v>МАЛ/ДЕВЧ_1</v>
          </cell>
          <cell r="N54">
            <v>1</v>
          </cell>
          <cell r="P54">
            <v>7</v>
          </cell>
          <cell r="Q54">
            <v>0</v>
          </cell>
          <cell r="R54">
            <v>2007</v>
          </cell>
          <cell r="U54" t="str">
            <v/>
          </cell>
          <cell r="V54" t="str">
            <v>да</v>
          </cell>
        </row>
        <row r="55">
          <cell r="E55" t="str">
            <v>8.8</v>
          </cell>
          <cell r="F55">
            <v>8</v>
          </cell>
          <cell r="G55" t="str">
            <v>39</v>
          </cell>
          <cell r="H55" t="str">
            <v>Неклюдов Денис</v>
          </cell>
          <cell r="I55">
            <v>2007</v>
          </cell>
          <cell r="J55" t="str">
            <v>б/р</v>
          </cell>
          <cell r="K55" t="str">
            <v>м</v>
          </cell>
          <cell r="L55" t="str">
            <v>МАЛ/ДЕВЧ_1</v>
          </cell>
          <cell r="N55">
            <v>1</v>
          </cell>
          <cell r="P55">
            <v>7</v>
          </cell>
          <cell r="Q55">
            <v>0</v>
          </cell>
          <cell r="R55">
            <v>2007</v>
          </cell>
          <cell r="U55" t="str">
            <v/>
          </cell>
          <cell r="V55" t="str">
            <v>да</v>
          </cell>
        </row>
        <row r="56">
          <cell r="E56" t="str">
            <v>8.2</v>
          </cell>
          <cell r="F56">
            <v>2</v>
          </cell>
          <cell r="G56" t="str">
            <v>33</v>
          </cell>
          <cell r="H56" t="str">
            <v>Боровец Виктория</v>
          </cell>
          <cell r="I56">
            <v>2008</v>
          </cell>
          <cell r="J56" t="str">
            <v>б/р</v>
          </cell>
          <cell r="K56" t="str">
            <v>ж</v>
          </cell>
          <cell r="L56" t="str">
            <v>МАЛ/ДЕВЧ_1</v>
          </cell>
          <cell r="N56">
            <v>1</v>
          </cell>
          <cell r="Q56">
            <v>0</v>
          </cell>
          <cell r="R56">
            <v>2008</v>
          </cell>
          <cell r="U56" t="str">
            <v/>
          </cell>
          <cell r="V56" t="str">
            <v>да</v>
          </cell>
        </row>
        <row r="57">
          <cell r="E57" t="str">
            <v>8.4</v>
          </cell>
          <cell r="F57">
            <v>4</v>
          </cell>
          <cell r="G57" t="str">
            <v>35</v>
          </cell>
          <cell r="H57" t="str">
            <v>Баротов Икбол</v>
          </cell>
          <cell r="I57">
            <v>2007</v>
          </cell>
          <cell r="J57" t="str">
            <v>б/р</v>
          </cell>
          <cell r="K57" t="str">
            <v>м</v>
          </cell>
          <cell r="L57" t="str">
            <v>МАЛ/ДЕВЧ_1</v>
          </cell>
          <cell r="N57">
            <v>1</v>
          </cell>
          <cell r="Q57">
            <v>0</v>
          </cell>
          <cell r="R57">
            <v>2007</v>
          </cell>
          <cell r="U57" t="str">
            <v/>
          </cell>
          <cell r="V57" t="str">
            <v>да</v>
          </cell>
        </row>
        <row r="58">
          <cell r="E58" t="str">
            <v>10.2</v>
          </cell>
          <cell r="F58">
            <v>2</v>
          </cell>
          <cell r="G58" t="str">
            <v>280</v>
          </cell>
          <cell r="H58" t="str">
            <v>Гордиенко Виталий</v>
          </cell>
          <cell r="I58" t="str">
            <v>2007</v>
          </cell>
          <cell r="J58" t="str">
            <v>б/р</v>
          </cell>
          <cell r="K58" t="str">
            <v>м</v>
          </cell>
          <cell r="L58" t="str">
            <v>ЮН/ДЕВ_2</v>
          </cell>
          <cell r="N58">
            <v>1</v>
          </cell>
          <cell r="P58">
            <v>8</v>
          </cell>
          <cell r="Q58">
            <v>0</v>
          </cell>
          <cell r="R58">
            <v>2007</v>
          </cell>
          <cell r="U58" t="str">
            <v/>
          </cell>
          <cell r="V58" t="str">
            <v>да</v>
          </cell>
        </row>
        <row r="59">
          <cell r="E59" t="str">
            <v>10.3</v>
          </cell>
          <cell r="F59">
            <v>3</v>
          </cell>
          <cell r="G59" t="str">
            <v>281</v>
          </cell>
          <cell r="H59" t="str">
            <v>Жиляков Дмитрий</v>
          </cell>
          <cell r="I59" t="str">
            <v>2006</v>
          </cell>
          <cell r="J59" t="str">
            <v>б/р</v>
          </cell>
          <cell r="K59" t="str">
            <v>м</v>
          </cell>
          <cell r="L59" t="str">
            <v>ЮН/ДЕВ_2</v>
          </cell>
          <cell r="N59">
            <v>1</v>
          </cell>
          <cell r="P59">
            <v>8</v>
          </cell>
          <cell r="Q59">
            <v>0</v>
          </cell>
          <cell r="R59">
            <v>2006</v>
          </cell>
          <cell r="U59" t="str">
            <v/>
          </cell>
          <cell r="V59" t="str">
            <v>да</v>
          </cell>
        </row>
        <row r="60">
          <cell r="E60" t="str">
            <v>10.4</v>
          </cell>
          <cell r="F60">
            <v>4</v>
          </cell>
          <cell r="G60" t="str">
            <v>282</v>
          </cell>
          <cell r="H60" t="str">
            <v>Калашников Дмитрий</v>
          </cell>
          <cell r="I60" t="str">
            <v>2006</v>
          </cell>
          <cell r="J60" t="str">
            <v>б/р</v>
          </cell>
          <cell r="K60" t="str">
            <v>м</v>
          </cell>
          <cell r="L60" t="str">
            <v>ЮН/ДЕВ_2</v>
          </cell>
          <cell r="N60">
            <v>1</v>
          </cell>
          <cell r="P60">
            <v>8</v>
          </cell>
          <cell r="Q60">
            <v>0</v>
          </cell>
          <cell r="R60">
            <v>2006</v>
          </cell>
          <cell r="U60" t="str">
            <v/>
          </cell>
          <cell r="V60" t="str">
            <v>да</v>
          </cell>
        </row>
        <row r="61">
          <cell r="E61" t="str">
            <v>10.5</v>
          </cell>
          <cell r="F61">
            <v>5</v>
          </cell>
          <cell r="G61" t="str">
            <v>283</v>
          </cell>
          <cell r="H61" t="str">
            <v>Калинин Максим</v>
          </cell>
          <cell r="I61" t="str">
            <v>2006</v>
          </cell>
          <cell r="J61" t="str">
            <v>б/р</v>
          </cell>
          <cell r="K61" t="str">
            <v>м</v>
          </cell>
          <cell r="L61" t="str">
            <v>ЮН/ДЕВ_2</v>
          </cell>
          <cell r="N61">
            <v>1</v>
          </cell>
          <cell r="P61">
            <v>8</v>
          </cell>
          <cell r="Q61">
            <v>0</v>
          </cell>
          <cell r="R61">
            <v>2006</v>
          </cell>
          <cell r="U61" t="str">
            <v/>
          </cell>
          <cell r="V61" t="str">
            <v>да</v>
          </cell>
        </row>
        <row r="62">
          <cell r="E62" t="str">
            <v>10.6</v>
          </cell>
          <cell r="F62">
            <v>6</v>
          </cell>
          <cell r="G62" t="str">
            <v>284</v>
          </cell>
          <cell r="H62" t="str">
            <v>Кочиевская Алина</v>
          </cell>
          <cell r="I62" t="str">
            <v>2007</v>
          </cell>
          <cell r="J62" t="str">
            <v>б/р</v>
          </cell>
          <cell r="K62" t="str">
            <v>ж</v>
          </cell>
          <cell r="L62" t="str">
            <v>ЮН/ДЕВ_2</v>
          </cell>
          <cell r="N62">
            <v>1</v>
          </cell>
          <cell r="P62">
            <v>8</v>
          </cell>
          <cell r="Q62">
            <v>0</v>
          </cell>
          <cell r="R62">
            <v>2007</v>
          </cell>
          <cell r="U62" t="str">
            <v/>
          </cell>
          <cell r="V62" t="str">
            <v>да</v>
          </cell>
        </row>
        <row r="63">
          <cell r="E63" t="str">
            <v>10.7</v>
          </cell>
          <cell r="F63">
            <v>7</v>
          </cell>
          <cell r="G63" t="str">
            <v>285</v>
          </cell>
          <cell r="H63" t="str">
            <v>Варданян Моника</v>
          </cell>
          <cell r="I63" t="str">
            <v>2007</v>
          </cell>
          <cell r="J63" t="str">
            <v>б/р</v>
          </cell>
          <cell r="K63" t="str">
            <v>ж</v>
          </cell>
          <cell r="L63" t="str">
            <v>ЮН/ДЕВ_2</v>
          </cell>
          <cell r="N63">
            <v>1</v>
          </cell>
          <cell r="P63">
            <v>8</v>
          </cell>
          <cell r="Q63">
            <v>0</v>
          </cell>
          <cell r="R63">
            <v>2007</v>
          </cell>
          <cell r="U63" t="str">
            <v/>
          </cell>
          <cell r="V63" t="str">
            <v>да</v>
          </cell>
        </row>
        <row r="64">
          <cell r="E64" t="str">
            <v>10.1</v>
          </cell>
          <cell r="F64">
            <v>1</v>
          </cell>
          <cell r="G64" t="str">
            <v>279</v>
          </cell>
          <cell r="H64" t="str">
            <v>Мовсисян Феликс</v>
          </cell>
          <cell r="I64" t="str">
            <v>2008</v>
          </cell>
          <cell r="J64" t="str">
            <v>б/р</v>
          </cell>
          <cell r="K64" t="str">
            <v>м</v>
          </cell>
          <cell r="L64" t="str">
            <v>ЮН/ДЕВ_2</v>
          </cell>
          <cell r="N64">
            <v>1</v>
          </cell>
          <cell r="Q64">
            <v>0</v>
          </cell>
          <cell r="R64">
            <v>2008</v>
          </cell>
          <cell r="U64" t="str">
            <v/>
          </cell>
          <cell r="V64" t="str">
            <v>да</v>
          </cell>
        </row>
        <row r="65">
          <cell r="E65" t="str">
            <v>10.8</v>
          </cell>
          <cell r="F65">
            <v>8</v>
          </cell>
          <cell r="G65" t="str">
            <v>286</v>
          </cell>
          <cell r="H65" t="str">
            <v>Коршунова Вероника</v>
          </cell>
          <cell r="I65" t="str">
            <v>2007</v>
          </cell>
          <cell r="J65" t="str">
            <v>б/р</v>
          </cell>
          <cell r="K65" t="str">
            <v>ж</v>
          </cell>
          <cell r="L65" t="str">
            <v>ЮН/ДЕВ_2</v>
          </cell>
          <cell r="N65">
            <v>1</v>
          </cell>
          <cell r="Q65">
            <v>0</v>
          </cell>
          <cell r="R65">
            <v>2007</v>
          </cell>
          <cell r="U65" t="str">
            <v/>
          </cell>
          <cell r="V65" t="str">
            <v>да</v>
          </cell>
        </row>
        <row r="66">
          <cell r="E66" t="str">
            <v>9.2</v>
          </cell>
          <cell r="F66">
            <v>2</v>
          </cell>
          <cell r="G66" t="str">
            <v>41</v>
          </cell>
          <cell r="H66" t="str">
            <v>Куцопал Мария</v>
          </cell>
          <cell r="I66">
            <v>2007</v>
          </cell>
          <cell r="J66" t="str">
            <v>б/р</v>
          </cell>
          <cell r="K66" t="str">
            <v>ж</v>
          </cell>
          <cell r="L66" t="str">
            <v>МАЛ/ДЕВЧ_1</v>
          </cell>
          <cell r="N66">
            <v>1</v>
          </cell>
          <cell r="P66">
            <v>9</v>
          </cell>
          <cell r="Q66">
            <v>0</v>
          </cell>
          <cell r="R66">
            <v>2007</v>
          </cell>
          <cell r="U66" t="str">
            <v/>
          </cell>
          <cell r="V66" t="str">
            <v>да</v>
          </cell>
        </row>
        <row r="67">
          <cell r="E67" t="str">
            <v>9.3</v>
          </cell>
          <cell r="F67">
            <v>3</v>
          </cell>
          <cell r="G67" t="str">
            <v>42</v>
          </cell>
          <cell r="H67" t="str">
            <v>Лаврова Ангелина</v>
          </cell>
          <cell r="I67">
            <v>2007</v>
          </cell>
          <cell r="J67" t="str">
            <v>б/р</v>
          </cell>
          <cell r="K67" t="str">
            <v>ж</v>
          </cell>
          <cell r="L67" t="str">
            <v>МАЛ/ДЕВЧ_1</v>
          </cell>
          <cell r="N67">
            <v>1</v>
          </cell>
          <cell r="P67">
            <v>9</v>
          </cell>
          <cell r="Q67">
            <v>0</v>
          </cell>
          <cell r="R67">
            <v>2007</v>
          </cell>
          <cell r="U67" t="str">
            <v/>
          </cell>
          <cell r="V67" t="str">
            <v>да</v>
          </cell>
        </row>
        <row r="68">
          <cell r="E68" t="str">
            <v>9.4</v>
          </cell>
          <cell r="F68">
            <v>4</v>
          </cell>
          <cell r="G68" t="str">
            <v>43</v>
          </cell>
          <cell r="H68" t="str">
            <v>Черепанова Татьяна</v>
          </cell>
          <cell r="I68">
            <v>2007</v>
          </cell>
          <cell r="J68" t="str">
            <v>б/р</v>
          </cell>
          <cell r="K68" t="str">
            <v>ж</v>
          </cell>
          <cell r="L68" t="str">
            <v>МАЛ/ДЕВЧ_1</v>
          </cell>
          <cell r="N68">
            <v>1</v>
          </cell>
          <cell r="P68">
            <v>9</v>
          </cell>
          <cell r="Q68">
            <v>0</v>
          </cell>
          <cell r="R68">
            <v>2007</v>
          </cell>
          <cell r="U68" t="str">
            <v/>
          </cell>
          <cell r="V68" t="str">
            <v>да</v>
          </cell>
        </row>
        <row r="69">
          <cell r="E69" t="str">
            <v>9.5</v>
          </cell>
          <cell r="F69">
            <v>5</v>
          </cell>
          <cell r="G69" t="str">
            <v>44</v>
          </cell>
          <cell r="H69" t="str">
            <v>Бабенков Илья</v>
          </cell>
          <cell r="I69">
            <v>2007</v>
          </cell>
          <cell r="J69" t="str">
            <v>б/р</v>
          </cell>
          <cell r="K69" t="str">
            <v>м</v>
          </cell>
          <cell r="L69" t="str">
            <v>МАЛ/ДЕВЧ_1</v>
          </cell>
          <cell r="N69">
            <v>1</v>
          </cell>
          <cell r="P69">
            <v>9</v>
          </cell>
          <cell r="Q69">
            <v>0</v>
          </cell>
          <cell r="R69">
            <v>2007</v>
          </cell>
          <cell r="U69" t="str">
            <v/>
          </cell>
          <cell r="V69" t="str">
            <v>да</v>
          </cell>
        </row>
        <row r="70">
          <cell r="E70" t="str">
            <v>9.6</v>
          </cell>
          <cell r="F70">
            <v>6</v>
          </cell>
          <cell r="G70" t="str">
            <v>45</v>
          </cell>
          <cell r="H70" t="str">
            <v>Бекетов Ярослав</v>
          </cell>
          <cell r="I70">
            <v>2007</v>
          </cell>
          <cell r="J70" t="str">
            <v>б/р</v>
          </cell>
          <cell r="K70" t="str">
            <v>м</v>
          </cell>
          <cell r="L70" t="str">
            <v>МАЛ/ДЕВЧ_1</v>
          </cell>
          <cell r="N70">
            <v>1</v>
          </cell>
          <cell r="P70">
            <v>9</v>
          </cell>
          <cell r="Q70">
            <v>0</v>
          </cell>
          <cell r="R70">
            <v>2007</v>
          </cell>
          <cell r="U70" t="str">
            <v/>
          </cell>
          <cell r="V70" t="str">
            <v>да</v>
          </cell>
        </row>
        <row r="71">
          <cell r="E71" t="str">
            <v>9.8</v>
          </cell>
          <cell r="F71">
            <v>8</v>
          </cell>
          <cell r="G71" t="str">
            <v>47</v>
          </cell>
          <cell r="H71" t="str">
            <v>Королев Никита</v>
          </cell>
          <cell r="I71">
            <v>2007</v>
          </cell>
          <cell r="J71" t="str">
            <v>б/р</v>
          </cell>
          <cell r="K71" t="str">
            <v>м</v>
          </cell>
          <cell r="L71" t="str">
            <v>МАЛ/ДЕВЧ_1</v>
          </cell>
          <cell r="N71">
            <v>1</v>
          </cell>
          <cell r="P71">
            <v>9</v>
          </cell>
          <cell r="Q71">
            <v>0</v>
          </cell>
          <cell r="R71">
            <v>2007</v>
          </cell>
          <cell r="U71" t="str">
            <v/>
          </cell>
          <cell r="V71" t="str">
            <v>да</v>
          </cell>
        </row>
        <row r="72">
          <cell r="E72" t="str">
            <v>9.1</v>
          </cell>
          <cell r="F72">
            <v>1</v>
          </cell>
          <cell r="G72" t="str">
            <v>40</v>
          </cell>
          <cell r="H72" t="str">
            <v>Кузьмина Илона</v>
          </cell>
          <cell r="I72">
            <v>2007</v>
          </cell>
          <cell r="J72" t="str">
            <v>б/р</v>
          </cell>
          <cell r="K72" t="str">
            <v>ж</v>
          </cell>
          <cell r="L72" t="str">
            <v>МАЛ/ДЕВЧ_1</v>
          </cell>
          <cell r="N72">
            <v>1</v>
          </cell>
          <cell r="Q72">
            <v>0</v>
          </cell>
          <cell r="R72">
            <v>2007</v>
          </cell>
          <cell r="U72" t="str">
            <v/>
          </cell>
          <cell r="V72" t="str">
            <v>да</v>
          </cell>
        </row>
        <row r="73">
          <cell r="E73" t="str">
            <v>9.7</v>
          </cell>
          <cell r="F73">
            <v>7</v>
          </cell>
          <cell r="G73" t="str">
            <v>46</v>
          </cell>
          <cell r="H73" t="str">
            <v>Головченко Даниил</v>
          </cell>
          <cell r="I73">
            <v>2007</v>
          </cell>
          <cell r="J73" t="str">
            <v>б/р</v>
          </cell>
          <cell r="K73" t="str">
            <v>м</v>
          </cell>
          <cell r="L73" t="str">
            <v>МАЛ/ДЕВЧ_1</v>
          </cell>
          <cell r="N73">
            <v>1</v>
          </cell>
          <cell r="Q73">
            <v>0</v>
          </cell>
          <cell r="R73">
            <v>2007</v>
          </cell>
          <cell r="U73" t="str">
            <v/>
          </cell>
          <cell r="V73" t="str">
            <v>да</v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44700.95958993056</v>
          </cell>
        </row>
      </sheetData>
      <sheetData sheetId="12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44700.95958993056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="70" zoomScaleNormal="70" zoomScalePageLayoutView="0" workbookViewId="0" topLeftCell="A1">
      <selection activeCell="C37" sqref="C37"/>
    </sheetView>
  </sheetViews>
  <sheetFormatPr defaultColWidth="9.140625" defaultRowHeight="12.75" outlineLevelRow="1" outlineLevelCol="1"/>
  <cols>
    <col min="1" max="1" width="11.8515625" style="3" customWidth="1"/>
    <col min="2" max="2" width="6.421875" style="47" hidden="1" customWidth="1"/>
    <col min="3" max="3" width="25.00390625" style="48" customWidth="1"/>
    <col min="4" max="4" width="5.57421875" style="48" customWidth="1"/>
    <col min="5" max="5" width="5.7109375" style="49" customWidth="1"/>
    <col min="6" max="6" width="30.140625" style="8" customWidth="1"/>
    <col min="7" max="7" width="28.00390625" style="50" hidden="1" customWidth="1"/>
    <col min="8" max="17" width="4.7109375" style="3" hidden="1" customWidth="1"/>
    <col min="18" max="18" width="13.421875" style="55" bestFit="1" customWidth="1"/>
    <col min="19" max="19" width="4.28125" style="55" customWidth="1"/>
    <col min="20" max="20" width="28.8515625" style="56" customWidth="1"/>
    <col min="21" max="21" width="18.57421875" style="56" customWidth="1"/>
    <col min="22" max="22" width="4.8515625" style="57" customWidth="1"/>
    <col min="23" max="23" width="8.00390625" style="57" hidden="1" customWidth="1" outlineLevel="1"/>
    <col min="24" max="24" width="10.7109375" style="57" hidden="1" customWidth="1" outlineLevel="1"/>
    <col min="25" max="25" width="7.28125" style="3" hidden="1" customWidth="1" outlineLevel="1"/>
    <col min="26" max="26" width="7.421875" style="3" customWidth="1" collapsed="1"/>
    <col min="27" max="16384" width="9.140625" style="13" customWidth="1"/>
  </cols>
  <sheetData>
    <row r="1" spans="1:26" ht="60.75" customHeight="1">
      <c r="A1" s="151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65.25" customHeight="1" thickBot="1">
      <c r="A2" s="153" t="s">
        <v>62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3.5" thickTop="1">
      <c r="A3" s="65">
        <v>44700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8"/>
      <c r="P3" s="8"/>
      <c r="Q3" s="8"/>
      <c r="R3" s="1"/>
      <c r="S3" s="1"/>
      <c r="T3" s="9"/>
      <c r="U3" s="9"/>
      <c r="V3" s="10"/>
      <c r="W3" s="10"/>
      <c r="X3" s="11"/>
      <c r="Y3" s="12"/>
      <c r="Z3" s="51" t="s">
        <v>63</v>
      </c>
    </row>
    <row r="4" spans="1:26" ht="90.75" customHeight="1" thickBot="1">
      <c r="A4" s="154" t="s">
        <v>117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s="64" customFormat="1" ht="15.75" hidden="1" outlineLevel="1" thickBot="1">
      <c r="A5" s="20"/>
      <c r="B5" s="20"/>
      <c r="C5" s="60"/>
      <c r="D5" s="25"/>
      <c r="E5" s="22" t="s">
        <v>60</v>
      </c>
      <c r="F5" s="23">
        <v>0</v>
      </c>
      <c r="G5" s="24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61"/>
      <c r="U5" s="61"/>
      <c r="V5" s="62"/>
      <c r="W5" s="62"/>
      <c r="X5" s="63"/>
      <c r="Y5" s="37"/>
      <c r="Z5" s="37"/>
    </row>
    <row r="6" spans="1:26" ht="42.75" customHeight="1" collapsed="1" thickBot="1">
      <c r="A6" s="155" t="s">
        <v>0</v>
      </c>
      <c r="B6" s="157" t="s">
        <v>1</v>
      </c>
      <c r="C6" s="159" t="s">
        <v>2</v>
      </c>
      <c r="D6" s="139" t="s">
        <v>3</v>
      </c>
      <c r="E6" s="139" t="s">
        <v>4</v>
      </c>
      <c r="F6" s="141" t="s">
        <v>5</v>
      </c>
      <c r="G6" s="143" t="s">
        <v>6</v>
      </c>
      <c r="H6" s="146" t="s">
        <v>111</v>
      </c>
      <c r="I6" s="147"/>
      <c r="J6" s="147"/>
      <c r="K6" s="147"/>
      <c r="L6" s="147"/>
      <c r="M6" s="147"/>
      <c r="N6" s="147"/>
      <c r="O6" s="147"/>
      <c r="P6" s="147"/>
      <c r="Q6" s="148"/>
      <c r="R6" s="146" t="s">
        <v>7</v>
      </c>
      <c r="S6" s="147"/>
      <c r="T6" s="147"/>
      <c r="U6" s="147"/>
      <c r="V6" s="147"/>
      <c r="W6" s="147"/>
      <c r="X6" s="147"/>
      <c r="Y6" s="148"/>
      <c r="Z6" s="149" t="s">
        <v>8</v>
      </c>
    </row>
    <row r="7" spans="1:26" ht="135" customHeight="1" thickBot="1">
      <c r="A7" s="156"/>
      <c r="B7" s="158"/>
      <c r="C7" s="160"/>
      <c r="D7" s="140"/>
      <c r="E7" s="140"/>
      <c r="F7" s="142"/>
      <c r="G7" s="144"/>
      <c r="H7" s="52" t="s">
        <v>9</v>
      </c>
      <c r="I7" s="53" t="s">
        <v>10</v>
      </c>
      <c r="J7" s="53" t="s">
        <v>11</v>
      </c>
      <c r="K7" s="53" t="s">
        <v>12</v>
      </c>
      <c r="L7" s="53" t="s">
        <v>13</v>
      </c>
      <c r="M7" s="53" t="s">
        <v>14</v>
      </c>
      <c r="N7" s="53" t="s">
        <v>15</v>
      </c>
      <c r="O7" s="53" t="s">
        <v>16</v>
      </c>
      <c r="P7" s="53" t="s">
        <v>17</v>
      </c>
      <c r="Q7" s="54" t="s">
        <v>18</v>
      </c>
      <c r="R7" s="14" t="s">
        <v>19</v>
      </c>
      <c r="S7" s="14" t="s">
        <v>20</v>
      </c>
      <c r="T7" s="16" t="s">
        <v>7</v>
      </c>
      <c r="U7" s="17" t="s">
        <v>118</v>
      </c>
      <c r="V7" s="17" t="s">
        <v>21</v>
      </c>
      <c r="W7" s="17" t="s">
        <v>112</v>
      </c>
      <c r="X7" s="18" t="s">
        <v>22</v>
      </c>
      <c r="Y7" s="15" t="s">
        <v>23</v>
      </c>
      <c r="Z7" s="150" t="s">
        <v>8</v>
      </c>
    </row>
    <row r="8" spans="1:26" ht="13.5" customHeight="1">
      <c r="A8" s="145">
        <v>1</v>
      </c>
      <c r="B8" s="82" t="s">
        <v>25</v>
      </c>
      <c r="C8" s="83" t="s">
        <v>83</v>
      </c>
      <c r="D8" s="92">
        <v>2007</v>
      </c>
      <c r="E8" s="93" t="s">
        <v>65</v>
      </c>
      <c r="F8" s="84" t="s">
        <v>79</v>
      </c>
      <c r="G8" s="85">
        <v>0</v>
      </c>
      <c r="H8" s="94"/>
      <c r="I8" s="95"/>
      <c r="J8" s="95"/>
      <c r="K8" s="95"/>
      <c r="L8" s="95"/>
      <c r="M8" s="95"/>
      <c r="N8" s="95"/>
      <c r="O8" s="96"/>
      <c r="P8" s="96"/>
      <c r="Q8" s="97"/>
      <c r="R8" s="86">
        <v>0.0019560185185185184</v>
      </c>
      <c r="S8" s="87">
        <v>0</v>
      </c>
      <c r="T8" s="88">
        <v>0.0019560185185185184</v>
      </c>
      <c r="U8" s="126">
        <f>T8+T9+T10+T11+T12+T13</f>
        <v>0.01347222222222222</v>
      </c>
      <c r="V8" s="128">
        <v>1</v>
      </c>
      <c r="W8" s="89">
        <v>90</v>
      </c>
      <c r="X8" s="90">
        <v>1.1526315789473682</v>
      </c>
      <c r="Y8" s="91"/>
      <c r="Z8" s="120" t="s">
        <v>59</v>
      </c>
    </row>
    <row r="9" spans="1:26" ht="13.5" customHeight="1">
      <c r="A9" s="135"/>
      <c r="B9" s="82" t="s">
        <v>26</v>
      </c>
      <c r="C9" s="83" t="s">
        <v>85</v>
      </c>
      <c r="D9" s="92">
        <v>2007</v>
      </c>
      <c r="E9" s="93" t="s">
        <v>65</v>
      </c>
      <c r="F9" s="84" t="s">
        <v>79</v>
      </c>
      <c r="G9" s="85">
        <v>0</v>
      </c>
      <c r="H9" s="94"/>
      <c r="I9" s="95"/>
      <c r="J9" s="95"/>
      <c r="K9" s="95"/>
      <c r="L9" s="95"/>
      <c r="M9" s="95"/>
      <c r="N9" s="95"/>
      <c r="O9" s="96"/>
      <c r="P9" s="96"/>
      <c r="Q9" s="97"/>
      <c r="R9" s="86">
        <v>0.0020601851851851853</v>
      </c>
      <c r="S9" s="87">
        <v>0</v>
      </c>
      <c r="T9" s="88">
        <v>0.0020601851851851853</v>
      </c>
      <c r="U9" s="127"/>
      <c r="V9" s="129"/>
      <c r="W9" s="89">
        <v>90</v>
      </c>
      <c r="X9" s="90">
        <v>1.1526315789473682</v>
      </c>
      <c r="Y9" s="91"/>
      <c r="Z9" s="121"/>
    </row>
    <row r="10" spans="1:26" ht="13.5" customHeight="1">
      <c r="A10" s="135"/>
      <c r="B10" s="82" t="s">
        <v>29</v>
      </c>
      <c r="C10" s="83" t="s">
        <v>81</v>
      </c>
      <c r="D10" s="92">
        <v>2008</v>
      </c>
      <c r="E10" s="93" t="s">
        <v>65</v>
      </c>
      <c r="F10" s="84" t="s">
        <v>79</v>
      </c>
      <c r="G10" s="85">
        <v>0</v>
      </c>
      <c r="H10" s="94"/>
      <c r="I10" s="95"/>
      <c r="J10" s="95"/>
      <c r="K10" s="95"/>
      <c r="L10" s="95"/>
      <c r="M10" s="95"/>
      <c r="N10" s="95"/>
      <c r="O10" s="96"/>
      <c r="P10" s="96"/>
      <c r="Q10" s="97"/>
      <c r="R10" s="86">
        <v>0.002199074074074074</v>
      </c>
      <c r="S10" s="87">
        <v>0</v>
      </c>
      <c r="T10" s="88">
        <v>0.002199074074074074</v>
      </c>
      <c r="U10" s="127"/>
      <c r="V10" s="129"/>
      <c r="W10" s="89">
        <v>74</v>
      </c>
      <c r="X10" s="90">
        <v>1.3254437869822486</v>
      </c>
      <c r="Y10" s="91"/>
      <c r="Z10" s="121"/>
    </row>
    <row r="11" spans="1:26" ht="13.5" customHeight="1">
      <c r="A11" s="135"/>
      <c r="B11" s="82" t="s">
        <v>30</v>
      </c>
      <c r="C11" s="83" t="s">
        <v>82</v>
      </c>
      <c r="D11" s="92">
        <v>2007</v>
      </c>
      <c r="E11" s="93" t="s">
        <v>65</v>
      </c>
      <c r="F11" s="84" t="s">
        <v>79</v>
      </c>
      <c r="G11" s="85">
        <v>0</v>
      </c>
      <c r="H11" s="94"/>
      <c r="I11" s="95"/>
      <c r="J11" s="95"/>
      <c r="K11" s="95"/>
      <c r="L11" s="95"/>
      <c r="M11" s="95"/>
      <c r="N11" s="95"/>
      <c r="O11" s="96"/>
      <c r="P11" s="96"/>
      <c r="Q11" s="97"/>
      <c r="R11" s="86">
        <v>0.0022800925925925927</v>
      </c>
      <c r="S11" s="87">
        <v>0</v>
      </c>
      <c r="T11" s="88">
        <v>0.0022800925925925927</v>
      </c>
      <c r="U11" s="127"/>
      <c r="V11" s="129"/>
      <c r="W11" s="89">
        <v>65</v>
      </c>
      <c r="X11" s="90">
        <v>1.4142011834319526</v>
      </c>
      <c r="Y11" s="91"/>
      <c r="Z11" s="121"/>
    </row>
    <row r="12" spans="1:26" ht="13.5" customHeight="1">
      <c r="A12" s="135"/>
      <c r="B12" s="82" t="s">
        <v>24</v>
      </c>
      <c r="C12" s="83" t="s">
        <v>84</v>
      </c>
      <c r="D12" s="92">
        <v>2008</v>
      </c>
      <c r="E12" s="93" t="s">
        <v>65</v>
      </c>
      <c r="F12" s="84" t="s">
        <v>79</v>
      </c>
      <c r="G12" s="85">
        <v>0</v>
      </c>
      <c r="H12" s="94"/>
      <c r="I12" s="95"/>
      <c r="J12" s="95"/>
      <c r="K12" s="95"/>
      <c r="L12" s="95"/>
      <c r="M12" s="95"/>
      <c r="N12" s="95"/>
      <c r="O12" s="96"/>
      <c r="P12" s="96"/>
      <c r="Q12" s="97"/>
      <c r="R12" s="86">
        <v>0.0024537037037037036</v>
      </c>
      <c r="S12" s="87">
        <v>0</v>
      </c>
      <c r="T12" s="88">
        <v>0.0024537037037037036</v>
      </c>
      <c r="U12" s="127"/>
      <c r="V12" s="129"/>
      <c r="W12" s="89">
        <v>82</v>
      </c>
      <c r="X12" s="90">
        <v>1.3157894736842106</v>
      </c>
      <c r="Y12" s="91"/>
      <c r="Z12" s="121"/>
    </row>
    <row r="13" spans="1:26" ht="13.5" customHeight="1" thickBot="1">
      <c r="A13" s="135"/>
      <c r="B13" s="82" t="s">
        <v>28</v>
      </c>
      <c r="C13" s="83" t="s">
        <v>80</v>
      </c>
      <c r="D13" s="92">
        <v>2007</v>
      </c>
      <c r="E13" s="93" t="s">
        <v>65</v>
      </c>
      <c r="F13" s="84" t="s">
        <v>79</v>
      </c>
      <c r="G13" s="85">
        <v>0</v>
      </c>
      <c r="H13" s="94"/>
      <c r="I13" s="95"/>
      <c r="J13" s="95"/>
      <c r="K13" s="95"/>
      <c r="L13" s="95"/>
      <c r="M13" s="95"/>
      <c r="N13" s="95"/>
      <c r="O13" s="96"/>
      <c r="P13" s="96"/>
      <c r="Q13" s="97"/>
      <c r="R13" s="86">
        <v>0.002523148148148148</v>
      </c>
      <c r="S13" s="87">
        <v>0</v>
      </c>
      <c r="T13" s="88">
        <v>0.002523148148148148</v>
      </c>
      <c r="U13" s="127"/>
      <c r="V13" s="129"/>
      <c r="W13" s="89">
        <v>53</v>
      </c>
      <c r="X13" s="90">
        <v>1.5562130177514797</v>
      </c>
      <c r="Y13" s="91"/>
      <c r="Z13" s="121"/>
    </row>
    <row r="14" spans="1:26" ht="13.5" customHeight="1">
      <c r="A14" s="132" t="s">
        <v>25</v>
      </c>
      <c r="B14" s="98" t="s">
        <v>34</v>
      </c>
      <c r="C14" s="99" t="s">
        <v>67</v>
      </c>
      <c r="D14" s="100">
        <v>2008</v>
      </c>
      <c r="E14" s="101" t="s">
        <v>65</v>
      </c>
      <c r="F14" s="102" t="s">
        <v>66</v>
      </c>
      <c r="G14" s="103">
        <v>0</v>
      </c>
      <c r="H14" s="104"/>
      <c r="I14" s="105"/>
      <c r="J14" s="105"/>
      <c r="K14" s="105"/>
      <c r="L14" s="105"/>
      <c r="M14" s="105"/>
      <c r="N14" s="105"/>
      <c r="O14" s="106"/>
      <c r="P14" s="106"/>
      <c r="Q14" s="107"/>
      <c r="R14" s="108">
        <v>0.002534722222222222</v>
      </c>
      <c r="S14" s="109">
        <v>0</v>
      </c>
      <c r="T14" s="110">
        <v>0.002534722222222222</v>
      </c>
      <c r="U14" s="130">
        <f>T14+T15+T16+T17+T18+T19</f>
        <v>0.016215277777777776</v>
      </c>
      <c r="V14" s="136">
        <v>2</v>
      </c>
      <c r="W14" s="111">
        <v>56</v>
      </c>
      <c r="X14" s="112">
        <v>1.4792899408284026</v>
      </c>
      <c r="Y14" s="113"/>
      <c r="Z14" s="123" t="s">
        <v>59</v>
      </c>
    </row>
    <row r="15" spans="1:26" ht="13.5" customHeight="1">
      <c r="A15" s="133"/>
      <c r="B15" s="98" t="s">
        <v>32</v>
      </c>
      <c r="C15" s="99" t="s">
        <v>68</v>
      </c>
      <c r="D15" s="114">
        <v>2008</v>
      </c>
      <c r="E15" s="115" t="s">
        <v>65</v>
      </c>
      <c r="F15" s="102" t="s">
        <v>66</v>
      </c>
      <c r="G15" s="103">
        <v>0</v>
      </c>
      <c r="H15" s="116"/>
      <c r="I15" s="117"/>
      <c r="J15" s="117"/>
      <c r="K15" s="117"/>
      <c r="L15" s="117"/>
      <c r="M15" s="117"/>
      <c r="N15" s="117"/>
      <c r="O15" s="118"/>
      <c r="P15" s="118"/>
      <c r="Q15" s="119"/>
      <c r="R15" s="108">
        <v>0.002534722222222222</v>
      </c>
      <c r="S15" s="109">
        <v>0</v>
      </c>
      <c r="T15" s="110">
        <v>0.002534722222222222</v>
      </c>
      <c r="U15" s="131"/>
      <c r="V15" s="137"/>
      <c r="W15" s="111">
        <v>45</v>
      </c>
      <c r="X15" s="112">
        <v>1.7751479289940828</v>
      </c>
      <c r="Y15" s="113"/>
      <c r="Z15" s="124"/>
    </row>
    <row r="16" spans="1:26" ht="13.5" customHeight="1">
      <c r="A16" s="133"/>
      <c r="B16" s="98" t="s">
        <v>31</v>
      </c>
      <c r="C16" s="99" t="s">
        <v>70</v>
      </c>
      <c r="D16" s="114">
        <v>2008</v>
      </c>
      <c r="E16" s="115" t="s">
        <v>65</v>
      </c>
      <c r="F16" s="102" t="s">
        <v>66</v>
      </c>
      <c r="G16" s="103">
        <v>0</v>
      </c>
      <c r="H16" s="116"/>
      <c r="I16" s="117"/>
      <c r="J16" s="117"/>
      <c r="K16" s="117"/>
      <c r="L16" s="117"/>
      <c r="M16" s="117"/>
      <c r="N16" s="117"/>
      <c r="O16" s="118"/>
      <c r="P16" s="118"/>
      <c r="Q16" s="119"/>
      <c r="R16" s="108">
        <v>0.0025925925925925925</v>
      </c>
      <c r="S16" s="109">
        <v>0</v>
      </c>
      <c r="T16" s="110">
        <v>0.0025925925925925925</v>
      </c>
      <c r="U16" s="131"/>
      <c r="V16" s="137"/>
      <c r="W16" s="111">
        <v>65</v>
      </c>
      <c r="X16" s="112">
        <v>1.6473684210526316</v>
      </c>
      <c r="Y16" s="113"/>
      <c r="Z16" s="124"/>
    </row>
    <row r="17" spans="1:26" ht="13.5" customHeight="1">
      <c r="A17" s="133"/>
      <c r="B17" s="98"/>
      <c r="C17" s="99" t="s">
        <v>71</v>
      </c>
      <c r="D17" s="114">
        <v>2009</v>
      </c>
      <c r="E17" s="115" t="s">
        <v>65</v>
      </c>
      <c r="F17" s="102" t="s">
        <v>66</v>
      </c>
      <c r="G17" s="103">
        <v>0</v>
      </c>
      <c r="H17" s="116"/>
      <c r="I17" s="117"/>
      <c r="J17" s="117"/>
      <c r="K17" s="117"/>
      <c r="L17" s="117"/>
      <c r="M17" s="117"/>
      <c r="N17" s="117"/>
      <c r="O17" s="118"/>
      <c r="P17" s="118"/>
      <c r="Q17" s="119"/>
      <c r="R17" s="108">
        <v>0.0027662037037037034</v>
      </c>
      <c r="S17" s="109">
        <v>0</v>
      </c>
      <c r="T17" s="110">
        <v>0.0027662037037037034</v>
      </c>
      <c r="U17" s="131"/>
      <c r="V17" s="137"/>
      <c r="W17" s="111"/>
      <c r="X17" s="112"/>
      <c r="Y17" s="113"/>
      <c r="Z17" s="124"/>
    </row>
    <row r="18" spans="1:26" ht="13.5" customHeight="1">
      <c r="A18" s="133"/>
      <c r="B18" s="98" t="s">
        <v>33</v>
      </c>
      <c r="C18" s="99" t="s">
        <v>64</v>
      </c>
      <c r="D18" s="114">
        <v>2009</v>
      </c>
      <c r="E18" s="115" t="s">
        <v>65</v>
      </c>
      <c r="F18" s="102" t="s">
        <v>66</v>
      </c>
      <c r="G18" s="103">
        <v>0</v>
      </c>
      <c r="H18" s="116"/>
      <c r="I18" s="117"/>
      <c r="J18" s="117"/>
      <c r="K18" s="117"/>
      <c r="L18" s="117"/>
      <c r="M18" s="117"/>
      <c r="N18" s="117"/>
      <c r="O18" s="118"/>
      <c r="P18" s="118"/>
      <c r="Q18" s="119"/>
      <c r="R18" s="108">
        <v>0.002893518518518519</v>
      </c>
      <c r="S18" s="109">
        <v>0</v>
      </c>
      <c r="T18" s="110">
        <v>0.002893518518518519</v>
      </c>
      <c r="U18" s="131"/>
      <c r="V18" s="137"/>
      <c r="W18" s="111">
        <v>39</v>
      </c>
      <c r="X18" s="112">
        <v>1.9230769230769231</v>
      </c>
      <c r="Y18" s="113"/>
      <c r="Z18" s="124"/>
    </row>
    <row r="19" spans="1:26" ht="13.5" customHeight="1">
      <c r="A19" s="133"/>
      <c r="B19" s="98"/>
      <c r="C19" s="99" t="s">
        <v>69</v>
      </c>
      <c r="D19" s="114">
        <v>2008</v>
      </c>
      <c r="E19" s="115" t="s">
        <v>65</v>
      </c>
      <c r="F19" s="102" t="s">
        <v>66</v>
      </c>
      <c r="G19" s="103">
        <v>0</v>
      </c>
      <c r="H19" s="116"/>
      <c r="I19" s="117"/>
      <c r="J19" s="117"/>
      <c r="K19" s="117"/>
      <c r="L19" s="117"/>
      <c r="M19" s="117"/>
      <c r="N19" s="117"/>
      <c r="O19" s="118"/>
      <c r="P19" s="118"/>
      <c r="Q19" s="119"/>
      <c r="R19" s="108">
        <v>0.002893518518518519</v>
      </c>
      <c r="S19" s="109">
        <v>0</v>
      </c>
      <c r="T19" s="110">
        <v>0.002893518518518519</v>
      </c>
      <c r="U19" s="131"/>
      <c r="V19" s="137"/>
      <c r="W19" s="111"/>
      <c r="X19" s="112"/>
      <c r="Y19" s="113"/>
      <c r="Z19" s="124"/>
    </row>
    <row r="20" spans="1:26" ht="13.5" customHeight="1">
      <c r="A20" s="134" t="s">
        <v>26</v>
      </c>
      <c r="B20" s="82" t="s">
        <v>38</v>
      </c>
      <c r="C20" s="83" t="s">
        <v>90</v>
      </c>
      <c r="D20" s="92">
        <v>2007</v>
      </c>
      <c r="E20" s="93" t="s">
        <v>65</v>
      </c>
      <c r="F20" s="84" t="s">
        <v>87</v>
      </c>
      <c r="G20" s="85">
        <v>0</v>
      </c>
      <c r="H20" s="94"/>
      <c r="I20" s="95"/>
      <c r="J20" s="95"/>
      <c r="K20" s="95"/>
      <c r="L20" s="95"/>
      <c r="M20" s="95"/>
      <c r="N20" s="95"/>
      <c r="O20" s="96"/>
      <c r="P20" s="96"/>
      <c r="Q20" s="97"/>
      <c r="R20" s="86">
        <v>0.0024768518518518516</v>
      </c>
      <c r="S20" s="87">
        <v>0</v>
      </c>
      <c r="T20" s="88">
        <v>0.0024768518518518516</v>
      </c>
      <c r="U20" s="126">
        <f>T20+T21+T22+T23+T24+T25</f>
        <v>0.017037037037037038</v>
      </c>
      <c r="V20" s="128">
        <v>3</v>
      </c>
      <c r="W20" s="89">
        <v>82</v>
      </c>
      <c r="X20" s="90">
        <v>1.2662721893491125</v>
      </c>
      <c r="Y20" s="91"/>
      <c r="Z20" s="125" t="s">
        <v>59</v>
      </c>
    </row>
    <row r="21" spans="1:26" ht="13.5" customHeight="1">
      <c r="A21" s="135"/>
      <c r="B21" s="82" t="s">
        <v>40</v>
      </c>
      <c r="C21" s="83" t="s">
        <v>89</v>
      </c>
      <c r="D21" s="92">
        <v>2007</v>
      </c>
      <c r="E21" s="93" t="s">
        <v>65</v>
      </c>
      <c r="F21" s="84" t="s">
        <v>87</v>
      </c>
      <c r="G21" s="85">
        <v>0</v>
      </c>
      <c r="H21" s="94"/>
      <c r="I21" s="95"/>
      <c r="J21" s="95"/>
      <c r="K21" s="95"/>
      <c r="L21" s="95"/>
      <c r="M21" s="95"/>
      <c r="N21" s="95"/>
      <c r="O21" s="96"/>
      <c r="P21" s="96"/>
      <c r="Q21" s="97"/>
      <c r="R21" s="86">
        <v>0.0027546296296296294</v>
      </c>
      <c r="S21" s="87">
        <v>0</v>
      </c>
      <c r="T21" s="88">
        <v>0.0027546296296296294</v>
      </c>
      <c r="U21" s="127"/>
      <c r="V21" s="129"/>
      <c r="W21" s="89">
        <v>68</v>
      </c>
      <c r="X21" s="90">
        <v>1.4082840236686391</v>
      </c>
      <c r="Y21" s="91"/>
      <c r="Z21" s="121"/>
    </row>
    <row r="22" spans="1:26" ht="13.5" customHeight="1">
      <c r="A22" s="135"/>
      <c r="B22" s="82" t="s">
        <v>36</v>
      </c>
      <c r="C22" s="83" t="s">
        <v>91</v>
      </c>
      <c r="D22" s="92">
        <v>2007</v>
      </c>
      <c r="E22" s="93" t="s">
        <v>65</v>
      </c>
      <c r="F22" s="84" t="s">
        <v>87</v>
      </c>
      <c r="G22" s="85">
        <v>0</v>
      </c>
      <c r="H22" s="94"/>
      <c r="I22" s="95"/>
      <c r="J22" s="95"/>
      <c r="K22" s="95"/>
      <c r="L22" s="95"/>
      <c r="M22" s="95"/>
      <c r="N22" s="95"/>
      <c r="O22" s="96"/>
      <c r="P22" s="96"/>
      <c r="Q22" s="97"/>
      <c r="R22" s="86">
        <v>0.002777777777777778</v>
      </c>
      <c r="S22" s="87">
        <v>0</v>
      </c>
      <c r="T22" s="88">
        <v>0.002777777777777778</v>
      </c>
      <c r="U22" s="127"/>
      <c r="V22" s="129"/>
      <c r="W22" s="89">
        <v>62</v>
      </c>
      <c r="X22" s="90">
        <v>1.4201183431952664</v>
      </c>
      <c r="Y22" s="91"/>
      <c r="Z22" s="121"/>
    </row>
    <row r="23" spans="1:26" ht="13.5" customHeight="1">
      <c r="A23" s="135"/>
      <c r="B23" s="82" t="s">
        <v>37</v>
      </c>
      <c r="C23" s="83" t="s">
        <v>92</v>
      </c>
      <c r="D23" s="92">
        <v>2007</v>
      </c>
      <c r="E23" s="93" t="s">
        <v>65</v>
      </c>
      <c r="F23" s="84" t="s">
        <v>87</v>
      </c>
      <c r="G23" s="85">
        <v>0</v>
      </c>
      <c r="H23" s="94"/>
      <c r="I23" s="95"/>
      <c r="J23" s="95"/>
      <c r="K23" s="95"/>
      <c r="L23" s="95"/>
      <c r="M23" s="95"/>
      <c r="N23" s="95"/>
      <c r="O23" s="96"/>
      <c r="P23" s="96"/>
      <c r="Q23" s="97"/>
      <c r="R23" s="86">
        <v>0.002800925925925926</v>
      </c>
      <c r="S23" s="87">
        <v>0</v>
      </c>
      <c r="T23" s="88">
        <v>0.002800925925925926</v>
      </c>
      <c r="U23" s="127"/>
      <c r="V23" s="129"/>
      <c r="W23" s="89">
        <v>59</v>
      </c>
      <c r="X23" s="90">
        <v>1.4319526627218935</v>
      </c>
      <c r="Y23" s="91"/>
      <c r="Z23" s="121"/>
    </row>
    <row r="24" spans="1:26" ht="13.5" customHeight="1">
      <c r="A24" s="135"/>
      <c r="B24" s="82" t="s">
        <v>39</v>
      </c>
      <c r="C24" s="83" t="s">
        <v>86</v>
      </c>
      <c r="D24" s="92">
        <v>2008</v>
      </c>
      <c r="E24" s="93" t="s">
        <v>65</v>
      </c>
      <c r="F24" s="84" t="s">
        <v>87</v>
      </c>
      <c r="G24" s="85">
        <v>0</v>
      </c>
      <c r="H24" s="94"/>
      <c r="I24" s="95"/>
      <c r="J24" s="95"/>
      <c r="K24" s="95"/>
      <c r="L24" s="95"/>
      <c r="M24" s="95"/>
      <c r="N24" s="95"/>
      <c r="O24" s="96"/>
      <c r="P24" s="96"/>
      <c r="Q24" s="97"/>
      <c r="R24" s="86">
        <v>0.0031134259259259257</v>
      </c>
      <c r="S24" s="87">
        <v>0</v>
      </c>
      <c r="T24" s="88">
        <v>0.0031134259259259257</v>
      </c>
      <c r="U24" s="127"/>
      <c r="V24" s="129"/>
      <c r="W24" s="89">
        <v>74</v>
      </c>
      <c r="X24" s="90">
        <v>1.4157894736842103</v>
      </c>
      <c r="Y24" s="91"/>
      <c r="Z24" s="121"/>
    </row>
    <row r="25" spans="1:26" ht="13.5" customHeight="1">
      <c r="A25" s="135"/>
      <c r="B25" s="82" t="s">
        <v>35</v>
      </c>
      <c r="C25" s="83" t="s">
        <v>88</v>
      </c>
      <c r="D25" s="92">
        <v>2009</v>
      </c>
      <c r="E25" s="93" t="s">
        <v>65</v>
      </c>
      <c r="F25" s="84" t="s">
        <v>87</v>
      </c>
      <c r="G25" s="85">
        <v>0</v>
      </c>
      <c r="H25" s="94"/>
      <c r="I25" s="95"/>
      <c r="J25" s="95"/>
      <c r="K25" s="95"/>
      <c r="L25" s="95"/>
      <c r="M25" s="95"/>
      <c r="N25" s="95"/>
      <c r="O25" s="96"/>
      <c r="P25" s="96"/>
      <c r="Q25" s="97"/>
      <c r="R25" s="86">
        <v>0.0031134259259259257</v>
      </c>
      <c r="S25" s="87">
        <v>0</v>
      </c>
      <c r="T25" s="88">
        <v>0.0031134259259259257</v>
      </c>
      <c r="U25" s="127"/>
      <c r="V25" s="129"/>
      <c r="W25" s="89">
        <v>74</v>
      </c>
      <c r="X25" s="90">
        <v>1.4157894736842103</v>
      </c>
      <c r="Y25" s="91"/>
      <c r="Z25" s="121"/>
    </row>
    <row r="26" spans="1:26" ht="13.5" customHeight="1">
      <c r="A26" s="132" t="s">
        <v>27</v>
      </c>
      <c r="B26" s="98" t="s">
        <v>44</v>
      </c>
      <c r="C26" s="99" t="s">
        <v>97</v>
      </c>
      <c r="D26" s="114">
        <v>2007</v>
      </c>
      <c r="E26" s="115" t="s">
        <v>65</v>
      </c>
      <c r="F26" s="102" t="s">
        <v>93</v>
      </c>
      <c r="G26" s="103">
        <v>0</v>
      </c>
      <c r="H26" s="116"/>
      <c r="I26" s="117"/>
      <c r="J26" s="117"/>
      <c r="K26" s="117"/>
      <c r="L26" s="117"/>
      <c r="M26" s="117"/>
      <c r="N26" s="117"/>
      <c r="O26" s="118"/>
      <c r="P26" s="118"/>
      <c r="Q26" s="119"/>
      <c r="R26" s="108">
        <v>0.002534722222222222</v>
      </c>
      <c r="S26" s="109">
        <v>0</v>
      </c>
      <c r="T26" s="110">
        <v>0.002534722222222222</v>
      </c>
      <c r="U26" s="138">
        <f>T26+T27+T28+T29+T30+T31</f>
        <v>0.020335648148148148</v>
      </c>
      <c r="V26" s="136">
        <v>4</v>
      </c>
      <c r="W26" s="111">
        <v>82</v>
      </c>
      <c r="X26" s="112">
        <v>1.2662721893491125</v>
      </c>
      <c r="Y26" s="113"/>
      <c r="Z26" s="123" t="s">
        <v>59</v>
      </c>
    </row>
    <row r="27" spans="1:26" ht="13.5" customHeight="1">
      <c r="A27" s="133"/>
      <c r="B27" s="98" t="s">
        <v>43</v>
      </c>
      <c r="C27" s="99" t="s">
        <v>96</v>
      </c>
      <c r="D27" s="114">
        <v>2007</v>
      </c>
      <c r="E27" s="115" t="s">
        <v>65</v>
      </c>
      <c r="F27" s="102" t="s">
        <v>93</v>
      </c>
      <c r="G27" s="103">
        <v>0</v>
      </c>
      <c r="H27" s="116"/>
      <c r="I27" s="117"/>
      <c r="J27" s="117"/>
      <c r="K27" s="117"/>
      <c r="L27" s="117"/>
      <c r="M27" s="117"/>
      <c r="N27" s="117"/>
      <c r="O27" s="118"/>
      <c r="P27" s="118"/>
      <c r="Q27" s="119"/>
      <c r="R27" s="108">
        <v>0.003159722222222222</v>
      </c>
      <c r="S27" s="109">
        <v>0</v>
      </c>
      <c r="T27" s="110">
        <v>0.003159722222222222</v>
      </c>
      <c r="U27" s="131"/>
      <c r="V27" s="137"/>
      <c r="W27" s="111">
        <v>68</v>
      </c>
      <c r="X27" s="112">
        <v>1.4082840236686391</v>
      </c>
      <c r="Y27" s="113"/>
      <c r="Z27" s="124"/>
    </row>
    <row r="28" spans="1:26" ht="13.5" customHeight="1">
      <c r="A28" s="133"/>
      <c r="B28" s="98" t="s">
        <v>45</v>
      </c>
      <c r="C28" s="99" t="s">
        <v>95</v>
      </c>
      <c r="D28" s="114">
        <v>2007</v>
      </c>
      <c r="E28" s="115" t="s">
        <v>65</v>
      </c>
      <c r="F28" s="102" t="s">
        <v>93</v>
      </c>
      <c r="G28" s="103">
        <v>0</v>
      </c>
      <c r="H28" s="116"/>
      <c r="I28" s="117"/>
      <c r="J28" s="117"/>
      <c r="K28" s="117"/>
      <c r="L28" s="117"/>
      <c r="M28" s="117"/>
      <c r="N28" s="117"/>
      <c r="O28" s="118"/>
      <c r="P28" s="118"/>
      <c r="Q28" s="119"/>
      <c r="R28" s="108">
        <v>0.003472222222222222</v>
      </c>
      <c r="S28" s="109">
        <v>0</v>
      </c>
      <c r="T28" s="110">
        <v>0.003472222222222222</v>
      </c>
      <c r="U28" s="131"/>
      <c r="V28" s="137"/>
      <c r="W28" s="111">
        <v>62</v>
      </c>
      <c r="X28" s="112">
        <v>1.4201183431952664</v>
      </c>
      <c r="Y28" s="113"/>
      <c r="Z28" s="124"/>
    </row>
    <row r="29" spans="1:26" ht="13.5" customHeight="1">
      <c r="A29" s="133"/>
      <c r="B29" s="98" t="s">
        <v>46</v>
      </c>
      <c r="C29" s="99" t="s">
        <v>99</v>
      </c>
      <c r="D29" s="114">
        <v>2007</v>
      </c>
      <c r="E29" s="115" t="s">
        <v>65</v>
      </c>
      <c r="F29" s="102" t="s">
        <v>93</v>
      </c>
      <c r="G29" s="103">
        <v>0</v>
      </c>
      <c r="H29" s="116"/>
      <c r="I29" s="117"/>
      <c r="J29" s="117"/>
      <c r="K29" s="117"/>
      <c r="L29" s="117"/>
      <c r="M29" s="117"/>
      <c r="N29" s="117"/>
      <c r="O29" s="118"/>
      <c r="P29" s="118"/>
      <c r="Q29" s="119"/>
      <c r="R29" s="108">
        <v>0.003530092592592592</v>
      </c>
      <c r="S29" s="109">
        <v>0</v>
      </c>
      <c r="T29" s="110">
        <v>0.003530092592592592</v>
      </c>
      <c r="U29" s="131"/>
      <c r="V29" s="137"/>
      <c r="W29" s="111">
        <v>59</v>
      </c>
      <c r="X29" s="112">
        <v>1.4319526627218935</v>
      </c>
      <c r="Y29" s="113"/>
      <c r="Z29" s="124"/>
    </row>
    <row r="30" spans="1:26" ht="13.5" customHeight="1">
      <c r="A30" s="133"/>
      <c r="B30" s="98" t="s">
        <v>41</v>
      </c>
      <c r="C30" s="99" t="s">
        <v>98</v>
      </c>
      <c r="D30" s="114">
        <v>2007</v>
      </c>
      <c r="E30" s="115" t="s">
        <v>65</v>
      </c>
      <c r="F30" s="102" t="s">
        <v>93</v>
      </c>
      <c r="G30" s="103">
        <v>0</v>
      </c>
      <c r="H30" s="116"/>
      <c r="I30" s="117"/>
      <c r="J30" s="117"/>
      <c r="K30" s="117"/>
      <c r="L30" s="117"/>
      <c r="M30" s="117"/>
      <c r="N30" s="117"/>
      <c r="O30" s="118"/>
      <c r="P30" s="118"/>
      <c r="Q30" s="119"/>
      <c r="R30" s="108">
        <v>0.0036689814814814814</v>
      </c>
      <c r="S30" s="109">
        <v>0</v>
      </c>
      <c r="T30" s="110">
        <v>0.0036689814814814814</v>
      </c>
      <c r="U30" s="131"/>
      <c r="V30" s="137"/>
      <c r="W30" s="111">
        <v>74</v>
      </c>
      <c r="X30" s="112">
        <v>1.4157894736842103</v>
      </c>
      <c r="Y30" s="113"/>
      <c r="Z30" s="124"/>
    </row>
    <row r="31" spans="1:26" ht="13.5" customHeight="1">
      <c r="A31" s="133"/>
      <c r="B31" s="98" t="s">
        <v>42</v>
      </c>
      <c r="C31" s="99" t="s">
        <v>94</v>
      </c>
      <c r="D31" s="114">
        <v>2007</v>
      </c>
      <c r="E31" s="115" t="s">
        <v>65</v>
      </c>
      <c r="F31" s="102" t="s">
        <v>93</v>
      </c>
      <c r="G31" s="103">
        <v>0</v>
      </c>
      <c r="H31" s="116"/>
      <c r="I31" s="117"/>
      <c r="J31" s="117"/>
      <c r="K31" s="117"/>
      <c r="L31" s="117"/>
      <c r="M31" s="117"/>
      <c r="N31" s="117"/>
      <c r="O31" s="118"/>
      <c r="P31" s="118"/>
      <c r="Q31" s="119"/>
      <c r="R31" s="108">
        <v>0.003969907407407407</v>
      </c>
      <c r="S31" s="109">
        <v>0</v>
      </c>
      <c r="T31" s="110">
        <v>0.003969907407407407</v>
      </c>
      <c r="U31" s="131"/>
      <c r="V31" s="137"/>
      <c r="W31" s="111">
        <v>74</v>
      </c>
      <c r="X31" s="112">
        <v>1.4157894736842103</v>
      </c>
      <c r="Y31" s="113"/>
      <c r="Z31" s="124"/>
    </row>
    <row r="32" spans="1:26" ht="13.5" customHeight="1">
      <c r="A32" s="134" t="s">
        <v>28</v>
      </c>
      <c r="B32" s="82" t="s">
        <v>50</v>
      </c>
      <c r="C32" s="83" t="s">
        <v>78</v>
      </c>
      <c r="D32" s="92">
        <v>2007</v>
      </c>
      <c r="E32" s="93" t="s">
        <v>65</v>
      </c>
      <c r="F32" s="84" t="s">
        <v>73</v>
      </c>
      <c r="G32" s="85">
        <v>0</v>
      </c>
      <c r="H32" s="94"/>
      <c r="I32" s="95"/>
      <c r="J32" s="95"/>
      <c r="K32" s="95"/>
      <c r="L32" s="95"/>
      <c r="M32" s="95"/>
      <c r="N32" s="95"/>
      <c r="O32" s="96"/>
      <c r="P32" s="96"/>
      <c r="Q32" s="97"/>
      <c r="R32" s="86">
        <v>0.002893518518518519</v>
      </c>
      <c r="S32" s="87">
        <v>0</v>
      </c>
      <c r="T32" s="88">
        <v>0.002893518518518519</v>
      </c>
      <c r="U32" s="126">
        <v>0.022997685185185184</v>
      </c>
      <c r="V32" s="128">
        <v>5</v>
      </c>
      <c r="W32" s="89">
        <v>78</v>
      </c>
      <c r="X32" s="90">
        <v>1.2958579881656804</v>
      </c>
      <c r="Y32" s="91"/>
      <c r="Z32" s="125" t="s">
        <v>59</v>
      </c>
    </row>
    <row r="33" spans="1:26" ht="13.5" customHeight="1">
      <c r="A33" s="135"/>
      <c r="B33" s="82" t="s">
        <v>49</v>
      </c>
      <c r="C33" s="83" t="s">
        <v>76</v>
      </c>
      <c r="D33" s="92">
        <v>2007</v>
      </c>
      <c r="E33" s="93" t="s">
        <v>65</v>
      </c>
      <c r="F33" s="84" t="s">
        <v>73</v>
      </c>
      <c r="G33" s="85">
        <v>0</v>
      </c>
      <c r="H33" s="94"/>
      <c r="I33" s="95"/>
      <c r="J33" s="95"/>
      <c r="K33" s="95"/>
      <c r="L33" s="95"/>
      <c r="M33" s="95"/>
      <c r="N33" s="95"/>
      <c r="O33" s="96"/>
      <c r="P33" s="96"/>
      <c r="Q33" s="97"/>
      <c r="R33" s="86">
        <v>0.003472222222222222</v>
      </c>
      <c r="S33" s="87">
        <v>0</v>
      </c>
      <c r="T33" s="88">
        <v>0.003472222222222222</v>
      </c>
      <c r="U33" s="127"/>
      <c r="V33" s="129"/>
      <c r="W33" s="89">
        <v>50</v>
      </c>
      <c r="X33" s="90">
        <v>1.6153846153846154</v>
      </c>
      <c r="Y33" s="91"/>
      <c r="Z33" s="121"/>
    </row>
    <row r="34" spans="1:26" ht="13.5" customHeight="1">
      <c r="A34" s="135"/>
      <c r="B34" s="82" t="s">
        <v>48</v>
      </c>
      <c r="C34" s="83" t="s">
        <v>72</v>
      </c>
      <c r="D34" s="92">
        <v>2007</v>
      </c>
      <c r="E34" s="93" t="s">
        <v>65</v>
      </c>
      <c r="F34" s="84" t="s">
        <v>73</v>
      </c>
      <c r="G34" s="85">
        <v>0</v>
      </c>
      <c r="H34" s="94"/>
      <c r="I34" s="95"/>
      <c r="J34" s="95"/>
      <c r="K34" s="95"/>
      <c r="L34" s="95"/>
      <c r="M34" s="95"/>
      <c r="N34" s="95"/>
      <c r="O34" s="96"/>
      <c r="P34" s="96"/>
      <c r="Q34" s="97"/>
      <c r="R34" s="86">
        <v>0.0036226851851851854</v>
      </c>
      <c r="S34" s="87">
        <v>0</v>
      </c>
      <c r="T34" s="88">
        <v>0.0036226851851851854</v>
      </c>
      <c r="U34" s="127"/>
      <c r="V34" s="129"/>
      <c r="W34" s="89">
        <v>68</v>
      </c>
      <c r="X34" s="90">
        <v>1.5789473684210524</v>
      </c>
      <c r="Y34" s="91"/>
      <c r="Z34" s="121"/>
    </row>
    <row r="35" spans="1:26" ht="13.5" customHeight="1">
      <c r="A35" s="135"/>
      <c r="B35" s="82" t="s">
        <v>52</v>
      </c>
      <c r="C35" s="83" t="s">
        <v>77</v>
      </c>
      <c r="D35" s="92">
        <v>2006</v>
      </c>
      <c r="E35" s="93" t="s">
        <v>65</v>
      </c>
      <c r="F35" s="84" t="s">
        <v>73</v>
      </c>
      <c r="G35" s="85">
        <v>0</v>
      </c>
      <c r="H35" s="94"/>
      <c r="I35" s="95"/>
      <c r="J35" s="95"/>
      <c r="K35" s="95"/>
      <c r="L35" s="95"/>
      <c r="M35" s="95"/>
      <c r="N35" s="95"/>
      <c r="O35" s="96"/>
      <c r="P35" s="96"/>
      <c r="Q35" s="97"/>
      <c r="R35" s="86">
        <v>0.003761574074074074</v>
      </c>
      <c r="S35" s="87">
        <v>0</v>
      </c>
      <c r="T35" s="88">
        <v>0.003761574074074074</v>
      </c>
      <c r="U35" s="127"/>
      <c r="V35" s="129"/>
      <c r="W35" s="89">
        <v>43</v>
      </c>
      <c r="X35" s="90">
        <v>1.8047337278106508</v>
      </c>
      <c r="Y35" s="91"/>
      <c r="Z35" s="121"/>
    </row>
    <row r="36" spans="1:26" ht="13.5" customHeight="1">
      <c r="A36" s="135"/>
      <c r="B36" s="82" t="s">
        <v>51</v>
      </c>
      <c r="C36" s="83" t="s">
        <v>75</v>
      </c>
      <c r="D36" s="92">
        <v>2007</v>
      </c>
      <c r="E36" s="93" t="s">
        <v>65</v>
      </c>
      <c r="F36" s="84" t="s">
        <v>73</v>
      </c>
      <c r="G36" s="85">
        <v>0</v>
      </c>
      <c r="H36" s="94"/>
      <c r="I36" s="95"/>
      <c r="J36" s="95"/>
      <c r="K36" s="95"/>
      <c r="L36" s="95"/>
      <c r="M36" s="95"/>
      <c r="N36" s="95"/>
      <c r="O36" s="96"/>
      <c r="P36" s="96"/>
      <c r="Q36" s="97"/>
      <c r="R36" s="86">
        <v>0.0038310185185185183</v>
      </c>
      <c r="S36" s="87">
        <v>0</v>
      </c>
      <c r="T36" s="88">
        <v>0.0038310185185185183</v>
      </c>
      <c r="U36" s="127"/>
      <c r="V36" s="129"/>
      <c r="W36" s="89">
        <v>41</v>
      </c>
      <c r="X36" s="90">
        <v>1.8757396449704142</v>
      </c>
      <c r="Y36" s="91"/>
      <c r="Z36" s="121"/>
    </row>
    <row r="37" spans="1:26" ht="13.5" customHeight="1">
      <c r="A37" s="135"/>
      <c r="B37" s="82" t="s">
        <v>47</v>
      </c>
      <c r="C37" s="83" t="s">
        <v>74</v>
      </c>
      <c r="D37" s="92">
        <v>2007</v>
      </c>
      <c r="E37" s="93" t="s">
        <v>65</v>
      </c>
      <c r="F37" s="84" t="s">
        <v>73</v>
      </c>
      <c r="G37" s="85">
        <v>0</v>
      </c>
      <c r="H37" s="94"/>
      <c r="I37" s="95"/>
      <c r="J37" s="95"/>
      <c r="K37" s="95"/>
      <c r="L37" s="95"/>
      <c r="M37" s="95"/>
      <c r="N37" s="95"/>
      <c r="O37" s="96"/>
      <c r="P37" s="96"/>
      <c r="Q37" s="97"/>
      <c r="R37" s="86">
        <v>0.005416666666666667</v>
      </c>
      <c r="S37" s="87">
        <v>0</v>
      </c>
      <c r="T37" s="88">
        <v>0.005416666666666667</v>
      </c>
      <c r="U37" s="127"/>
      <c r="V37" s="129"/>
      <c r="W37" s="89">
        <v>59</v>
      </c>
      <c r="X37" s="90">
        <v>1.8052631578947367</v>
      </c>
      <c r="Y37" s="91"/>
      <c r="Z37" s="122"/>
    </row>
    <row r="38" spans="1:26" ht="13.5" customHeight="1">
      <c r="A38" s="81"/>
      <c r="B38" s="66"/>
      <c r="C38" s="67"/>
      <c r="D38" s="68"/>
      <c r="E38" s="69"/>
      <c r="F38" s="70"/>
      <c r="G38" s="71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3"/>
      <c r="S38" s="74"/>
      <c r="T38" s="75"/>
      <c r="U38" s="75"/>
      <c r="V38" s="76"/>
      <c r="W38" s="76"/>
      <c r="X38" s="77"/>
      <c r="Y38" s="78"/>
      <c r="Z38" s="79"/>
    </row>
    <row r="39" spans="1:26" s="31" customFormat="1" ht="26.25" customHeight="1" hidden="1" outlineLevel="1">
      <c r="A39" s="32" t="s">
        <v>107</v>
      </c>
      <c r="B39" s="33"/>
      <c r="C39" s="25"/>
      <c r="D39" s="25"/>
      <c r="E39" s="34"/>
      <c r="F39" s="35"/>
      <c r="G39" s="24"/>
      <c r="H39" s="36"/>
      <c r="I39" s="37"/>
      <c r="J39" s="36"/>
      <c r="K39" s="37"/>
      <c r="L39" s="37"/>
      <c r="M39" s="37"/>
      <c r="N39" s="37"/>
      <c r="O39" s="37"/>
      <c r="P39" s="37"/>
      <c r="Q39" s="37"/>
      <c r="R39" s="38"/>
      <c r="S39" s="38"/>
      <c r="T39" s="39"/>
      <c r="U39" s="39"/>
      <c r="V39" s="37"/>
      <c r="W39" s="37"/>
      <c r="X39" s="37"/>
      <c r="Y39" s="63"/>
      <c r="Z39" s="63"/>
    </row>
    <row r="40" spans="1:26" s="31" customFormat="1" ht="27" customHeight="1" hidden="1" outlineLevel="1">
      <c r="A40" s="32" t="s">
        <v>108</v>
      </c>
      <c r="B40" s="37"/>
      <c r="C40" s="25"/>
      <c r="D40" s="25"/>
      <c r="E40" s="34"/>
      <c r="F40" s="35"/>
      <c r="G40" s="80"/>
      <c r="H40" s="36"/>
      <c r="I40" s="37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3"/>
      <c r="U40" s="33"/>
      <c r="V40" s="37"/>
      <c r="W40" s="37"/>
      <c r="X40" s="37"/>
      <c r="Y40" s="63"/>
      <c r="Z40" s="63"/>
    </row>
    <row r="41" spans="1:26" s="31" customFormat="1" ht="27" customHeight="1" hidden="1" outlineLevel="1">
      <c r="A41" s="32"/>
      <c r="B41" s="37"/>
      <c r="C41" s="25"/>
      <c r="D41" s="25"/>
      <c r="E41" s="34"/>
      <c r="F41" s="35"/>
      <c r="G41" s="80"/>
      <c r="H41" s="36"/>
      <c r="I41" s="37"/>
      <c r="J41" s="36"/>
      <c r="K41" s="37"/>
      <c r="L41" s="37"/>
      <c r="M41" s="37"/>
      <c r="N41" s="37"/>
      <c r="O41" s="37"/>
      <c r="P41" s="37"/>
      <c r="Q41" s="37"/>
      <c r="R41" s="37"/>
      <c r="S41" s="37"/>
      <c r="T41" s="33"/>
      <c r="U41" s="33"/>
      <c r="V41" s="37"/>
      <c r="W41" s="37"/>
      <c r="X41" s="37"/>
      <c r="Y41" s="63"/>
      <c r="Z41" s="63"/>
    </row>
    <row r="42" ht="12.75" collapsed="1"/>
    <row r="44" ht="14.25">
      <c r="A44" s="32" t="s">
        <v>109</v>
      </c>
    </row>
    <row r="45" ht="12.75">
      <c r="F45" s="58" t="s">
        <v>110</v>
      </c>
    </row>
  </sheetData>
  <sheetProtection formatCells="0" formatColumns="0" formatRows="0" autoFilter="0" pivotTables="0"/>
  <mergeCells count="33">
    <mergeCell ref="H6:Q6"/>
    <mergeCell ref="R6:Y6"/>
    <mergeCell ref="Z6:Z7"/>
    <mergeCell ref="A1:Z1"/>
    <mergeCell ref="A2:Z2"/>
    <mergeCell ref="A4:Z4"/>
    <mergeCell ref="A6:A7"/>
    <mergeCell ref="B6:B7"/>
    <mergeCell ref="C6:C7"/>
    <mergeCell ref="D6:D7"/>
    <mergeCell ref="E6:E7"/>
    <mergeCell ref="F6:F7"/>
    <mergeCell ref="G6:G7"/>
    <mergeCell ref="A8:A13"/>
    <mergeCell ref="A14:A19"/>
    <mergeCell ref="A20:A25"/>
    <mergeCell ref="A26:A31"/>
    <mergeCell ref="A32:A37"/>
    <mergeCell ref="V14:V19"/>
    <mergeCell ref="V20:V25"/>
    <mergeCell ref="V26:V31"/>
    <mergeCell ref="V32:V37"/>
    <mergeCell ref="U26:U31"/>
    <mergeCell ref="Z8:Z13"/>
    <mergeCell ref="Z14:Z19"/>
    <mergeCell ref="Z20:Z25"/>
    <mergeCell ref="Z26:Z31"/>
    <mergeCell ref="Z32:Z37"/>
    <mergeCell ref="U32:U37"/>
    <mergeCell ref="U8:U13"/>
    <mergeCell ref="V8:V13"/>
    <mergeCell ref="U14:U19"/>
    <mergeCell ref="U20:U25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64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zoomScale="70" zoomScaleNormal="70" zoomScalePageLayoutView="0" workbookViewId="0" topLeftCell="A4">
      <selection activeCell="C20" sqref="C20"/>
    </sheetView>
  </sheetViews>
  <sheetFormatPr defaultColWidth="9.140625" defaultRowHeight="12.75" outlineLevelRow="1" outlineLevelCol="1"/>
  <cols>
    <col min="1" max="1" width="11.421875" style="3" customWidth="1"/>
    <col min="2" max="2" width="6.421875" style="47" hidden="1" customWidth="1"/>
    <col min="3" max="3" width="25.00390625" style="48" customWidth="1"/>
    <col min="4" max="4" width="5.57421875" style="48" customWidth="1"/>
    <col min="5" max="5" width="5.7109375" style="49" customWidth="1"/>
    <col min="6" max="6" width="41.421875" style="8" customWidth="1"/>
    <col min="7" max="7" width="28.00390625" style="50" hidden="1" customWidth="1"/>
    <col min="8" max="17" width="4.7109375" style="3" hidden="1" customWidth="1"/>
    <col min="18" max="18" width="13.421875" style="55" bestFit="1" customWidth="1"/>
    <col min="19" max="19" width="4.28125" style="55" customWidth="1"/>
    <col min="20" max="20" width="11.8515625" style="56" customWidth="1"/>
    <col min="21" max="21" width="15.00390625" style="56" customWidth="1"/>
    <col min="22" max="22" width="4.8515625" style="57" customWidth="1"/>
    <col min="23" max="23" width="8.00390625" style="57" hidden="1" customWidth="1" outlineLevel="1"/>
    <col min="24" max="24" width="10.7109375" style="57" hidden="1" customWidth="1" outlineLevel="1"/>
    <col min="25" max="25" width="7.28125" style="3" hidden="1" customWidth="1" outlineLevel="1"/>
    <col min="26" max="26" width="7.421875" style="3" customWidth="1" collapsed="1"/>
    <col min="27" max="16384" width="9.140625" style="13" customWidth="1"/>
  </cols>
  <sheetData>
    <row r="1" spans="1:26" ht="60.75" customHeight="1">
      <c r="A1" s="151" t="s">
        <v>61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6" ht="65.25" customHeight="1" thickBot="1">
      <c r="A2" s="153" t="s">
        <v>62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spans="1:26" ht="13.5" thickTop="1">
      <c r="A3" s="65">
        <v>44700</v>
      </c>
      <c r="B3" s="3"/>
      <c r="C3" s="4"/>
      <c r="D3" s="4"/>
      <c r="E3" s="5"/>
      <c r="F3" s="2"/>
      <c r="G3" s="6"/>
      <c r="H3" s="7"/>
      <c r="I3" s="8"/>
      <c r="J3" s="7"/>
      <c r="K3" s="8"/>
      <c r="L3" s="8"/>
      <c r="M3" s="8"/>
      <c r="N3" s="8"/>
      <c r="O3" s="8"/>
      <c r="P3" s="8"/>
      <c r="Q3" s="8"/>
      <c r="R3" s="1"/>
      <c r="S3" s="1"/>
      <c r="T3" s="9"/>
      <c r="U3" s="9"/>
      <c r="V3" s="10"/>
      <c r="W3" s="10"/>
      <c r="X3" s="11"/>
      <c r="Y3" s="12"/>
      <c r="Z3" s="51" t="s">
        <v>63</v>
      </c>
    </row>
    <row r="4" spans="1:26" ht="90.75" customHeight="1" thickBot="1">
      <c r="A4" s="154" t="s">
        <v>115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</row>
    <row r="5" spans="1:26" s="64" customFormat="1" ht="15.75" hidden="1" outlineLevel="1" thickBot="1">
      <c r="A5" s="20"/>
      <c r="B5" s="20"/>
      <c r="C5" s="60"/>
      <c r="D5" s="25"/>
      <c r="E5" s="22" t="s">
        <v>60</v>
      </c>
      <c r="F5" s="23" t="s">
        <v>113</v>
      </c>
      <c r="G5" s="24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38"/>
      <c r="T5" s="61"/>
      <c r="U5" s="61"/>
      <c r="V5" s="62"/>
      <c r="W5" s="62"/>
      <c r="X5" s="63"/>
      <c r="Y5" s="37"/>
      <c r="Z5" s="37"/>
    </row>
    <row r="6" spans="1:26" ht="42.75" customHeight="1" collapsed="1" thickBot="1">
      <c r="A6" s="155" t="s">
        <v>0</v>
      </c>
      <c r="B6" s="157" t="s">
        <v>1</v>
      </c>
      <c r="C6" s="159" t="s">
        <v>2</v>
      </c>
      <c r="D6" s="139" t="s">
        <v>3</v>
      </c>
      <c r="E6" s="139" t="s">
        <v>4</v>
      </c>
      <c r="F6" s="141" t="s">
        <v>5</v>
      </c>
      <c r="G6" s="143" t="s">
        <v>6</v>
      </c>
      <c r="H6" s="146" t="s">
        <v>111</v>
      </c>
      <c r="I6" s="147"/>
      <c r="J6" s="147"/>
      <c r="K6" s="147"/>
      <c r="L6" s="147"/>
      <c r="M6" s="147"/>
      <c r="N6" s="147"/>
      <c r="O6" s="147"/>
      <c r="P6" s="147"/>
      <c r="Q6" s="148"/>
      <c r="R6" s="146" t="s">
        <v>7</v>
      </c>
      <c r="S6" s="147"/>
      <c r="T6" s="147"/>
      <c r="U6" s="147"/>
      <c r="V6" s="147"/>
      <c r="W6" s="147"/>
      <c r="X6" s="147"/>
      <c r="Y6" s="148"/>
      <c r="Z6" s="149" t="s">
        <v>8</v>
      </c>
    </row>
    <row r="7" spans="1:26" ht="135" customHeight="1" thickBot="1">
      <c r="A7" s="156"/>
      <c r="B7" s="158"/>
      <c r="C7" s="160"/>
      <c r="D7" s="140"/>
      <c r="E7" s="140"/>
      <c r="F7" s="142"/>
      <c r="G7" s="144"/>
      <c r="H7" s="52" t="s">
        <v>9</v>
      </c>
      <c r="I7" s="53" t="s">
        <v>10</v>
      </c>
      <c r="J7" s="53" t="s">
        <v>11</v>
      </c>
      <c r="K7" s="53" t="s">
        <v>12</v>
      </c>
      <c r="L7" s="53" t="s">
        <v>13</v>
      </c>
      <c r="M7" s="53" t="s">
        <v>14</v>
      </c>
      <c r="N7" s="53" t="s">
        <v>15</v>
      </c>
      <c r="O7" s="53" t="s">
        <v>16</v>
      </c>
      <c r="P7" s="53" t="s">
        <v>17</v>
      </c>
      <c r="Q7" s="54" t="s">
        <v>18</v>
      </c>
      <c r="R7" s="14" t="s">
        <v>19</v>
      </c>
      <c r="S7" s="14" t="s">
        <v>20</v>
      </c>
      <c r="T7" s="16" t="s">
        <v>7</v>
      </c>
      <c r="U7" s="17" t="s">
        <v>116</v>
      </c>
      <c r="V7" s="17" t="s">
        <v>21</v>
      </c>
      <c r="W7" s="17" t="s">
        <v>112</v>
      </c>
      <c r="X7" s="18" t="s">
        <v>22</v>
      </c>
      <c r="Y7" s="15" t="s">
        <v>23</v>
      </c>
      <c r="Z7" s="150" t="s">
        <v>8</v>
      </c>
    </row>
    <row r="8" spans="1:26" ht="13.5" customHeight="1">
      <c r="A8" s="161">
        <v>1</v>
      </c>
      <c r="B8" s="98" t="s">
        <v>58</v>
      </c>
      <c r="C8" s="99" t="s">
        <v>106</v>
      </c>
      <c r="D8" s="114">
        <v>2006</v>
      </c>
      <c r="E8" s="115" t="s">
        <v>65</v>
      </c>
      <c r="F8" s="102" t="s">
        <v>101</v>
      </c>
      <c r="G8" s="103">
        <v>0</v>
      </c>
      <c r="H8" s="116"/>
      <c r="I8" s="117"/>
      <c r="J8" s="117"/>
      <c r="K8" s="117"/>
      <c r="L8" s="117"/>
      <c r="M8" s="117"/>
      <c r="N8" s="117"/>
      <c r="O8" s="118"/>
      <c r="P8" s="118"/>
      <c r="Q8" s="119"/>
      <c r="R8" s="108">
        <v>0.0037268518518518514</v>
      </c>
      <c r="S8" s="109">
        <v>0</v>
      </c>
      <c r="T8" s="110">
        <v>0.0037268518518518514</v>
      </c>
      <c r="U8" s="162">
        <f>T8+T9+T10+T11+T12+T13</f>
        <v>0.027372685185185184</v>
      </c>
      <c r="V8" s="164">
        <v>1</v>
      </c>
      <c r="W8" s="111">
        <v>99</v>
      </c>
      <c r="X8" s="112">
        <v>1</v>
      </c>
      <c r="Y8" s="113"/>
      <c r="Z8" s="166" t="s">
        <v>59</v>
      </c>
    </row>
    <row r="9" spans="1:26" ht="13.5" customHeight="1">
      <c r="A9" s="133"/>
      <c r="B9" s="98" t="s">
        <v>56</v>
      </c>
      <c r="C9" s="99" t="s">
        <v>104</v>
      </c>
      <c r="D9" s="114">
        <v>2005</v>
      </c>
      <c r="E9" s="115" t="s">
        <v>65</v>
      </c>
      <c r="F9" s="102" t="s">
        <v>101</v>
      </c>
      <c r="G9" s="103">
        <v>0</v>
      </c>
      <c r="H9" s="116"/>
      <c r="I9" s="117"/>
      <c r="J9" s="117"/>
      <c r="K9" s="117"/>
      <c r="L9" s="117"/>
      <c r="M9" s="117"/>
      <c r="N9" s="117"/>
      <c r="O9" s="118"/>
      <c r="P9" s="118"/>
      <c r="Q9" s="119"/>
      <c r="R9" s="108">
        <v>0.003958333333333334</v>
      </c>
      <c r="S9" s="109">
        <v>0</v>
      </c>
      <c r="T9" s="110">
        <v>0.003958333333333334</v>
      </c>
      <c r="U9" s="163"/>
      <c r="V9" s="165"/>
      <c r="W9" s="111">
        <v>94</v>
      </c>
      <c r="X9" s="112">
        <v>1.1081730769230769</v>
      </c>
      <c r="Y9" s="113"/>
      <c r="Z9" s="124"/>
    </row>
    <row r="10" spans="1:26" ht="13.5" customHeight="1">
      <c r="A10" s="133"/>
      <c r="B10" s="98" t="s">
        <v>57</v>
      </c>
      <c r="C10" s="99" t="s">
        <v>105</v>
      </c>
      <c r="D10" s="114">
        <v>2007</v>
      </c>
      <c r="E10" s="115" t="s">
        <v>65</v>
      </c>
      <c r="F10" s="102" t="s">
        <v>101</v>
      </c>
      <c r="G10" s="103">
        <v>0</v>
      </c>
      <c r="H10" s="116"/>
      <c r="I10" s="117"/>
      <c r="J10" s="117"/>
      <c r="K10" s="117"/>
      <c r="L10" s="117"/>
      <c r="M10" s="117"/>
      <c r="N10" s="117"/>
      <c r="O10" s="118"/>
      <c r="P10" s="118"/>
      <c r="Q10" s="119"/>
      <c r="R10" s="108">
        <v>0.004247685185185185</v>
      </c>
      <c r="S10" s="109">
        <v>0</v>
      </c>
      <c r="T10" s="110">
        <v>0.004247685185185185</v>
      </c>
      <c r="U10" s="163"/>
      <c r="V10" s="165"/>
      <c r="W10" s="111">
        <v>99</v>
      </c>
      <c r="X10" s="112">
        <v>1</v>
      </c>
      <c r="Y10" s="113"/>
      <c r="Z10" s="124"/>
    </row>
    <row r="11" spans="1:26" ht="13.5" customHeight="1">
      <c r="A11" s="133"/>
      <c r="B11" s="98" t="s">
        <v>53</v>
      </c>
      <c r="C11" s="99" t="s">
        <v>100</v>
      </c>
      <c r="D11" s="114">
        <v>2005</v>
      </c>
      <c r="E11" s="115" t="s">
        <v>65</v>
      </c>
      <c r="F11" s="102" t="s">
        <v>101</v>
      </c>
      <c r="G11" s="103">
        <v>0</v>
      </c>
      <c r="H11" s="116"/>
      <c r="I11" s="117"/>
      <c r="J11" s="117"/>
      <c r="K11" s="117"/>
      <c r="L11" s="117"/>
      <c r="M11" s="117"/>
      <c r="N11" s="117"/>
      <c r="O11" s="118"/>
      <c r="P11" s="118"/>
      <c r="Q11" s="119"/>
      <c r="R11" s="108">
        <v>0.004814814814814815</v>
      </c>
      <c r="S11" s="109">
        <v>0</v>
      </c>
      <c r="T11" s="110">
        <v>0.004814814814814815</v>
      </c>
      <c r="U11" s="163"/>
      <c r="V11" s="165"/>
      <c r="W11" s="111">
        <v>94</v>
      </c>
      <c r="X11" s="112">
        <v>1.0621118012422361</v>
      </c>
      <c r="Y11" s="113"/>
      <c r="Z11" s="124"/>
    </row>
    <row r="12" spans="1:26" ht="13.5" customHeight="1">
      <c r="A12" s="133"/>
      <c r="B12" s="98" t="s">
        <v>55</v>
      </c>
      <c r="C12" s="99" t="s">
        <v>103</v>
      </c>
      <c r="D12" s="114">
        <v>2007</v>
      </c>
      <c r="E12" s="115" t="s">
        <v>65</v>
      </c>
      <c r="F12" s="102" t="s">
        <v>101</v>
      </c>
      <c r="G12" s="103">
        <v>0</v>
      </c>
      <c r="H12" s="116"/>
      <c r="I12" s="117"/>
      <c r="J12" s="117"/>
      <c r="K12" s="117"/>
      <c r="L12" s="117"/>
      <c r="M12" s="117"/>
      <c r="N12" s="117"/>
      <c r="O12" s="118"/>
      <c r="P12" s="118"/>
      <c r="Q12" s="119"/>
      <c r="R12" s="108">
        <v>0.0052893518518518515</v>
      </c>
      <c r="S12" s="109">
        <v>0</v>
      </c>
      <c r="T12" s="110">
        <v>0.0052893518518518515</v>
      </c>
      <c r="U12" s="163"/>
      <c r="V12" s="165"/>
      <c r="W12" s="111">
        <v>90</v>
      </c>
      <c r="X12" s="112">
        <v>1.1397515527950313</v>
      </c>
      <c r="Y12" s="113"/>
      <c r="Z12" s="124"/>
    </row>
    <row r="13" spans="1:26" ht="13.5" customHeight="1">
      <c r="A13" s="133"/>
      <c r="B13" s="98" t="s">
        <v>54</v>
      </c>
      <c r="C13" s="99" t="s">
        <v>102</v>
      </c>
      <c r="D13" s="114">
        <v>2005</v>
      </c>
      <c r="E13" s="115" t="s">
        <v>65</v>
      </c>
      <c r="F13" s="102" t="s">
        <v>101</v>
      </c>
      <c r="G13" s="103">
        <v>0</v>
      </c>
      <c r="H13" s="116"/>
      <c r="I13" s="117"/>
      <c r="J13" s="117"/>
      <c r="K13" s="117"/>
      <c r="L13" s="117"/>
      <c r="M13" s="117"/>
      <c r="N13" s="117"/>
      <c r="O13" s="118"/>
      <c r="P13" s="118"/>
      <c r="Q13" s="119"/>
      <c r="R13" s="108">
        <v>0.005335648148148148</v>
      </c>
      <c r="S13" s="109">
        <v>0</v>
      </c>
      <c r="T13" s="110">
        <v>0.005335648148148148</v>
      </c>
      <c r="U13" s="163"/>
      <c r="V13" s="165"/>
      <c r="W13" s="111">
        <v>86</v>
      </c>
      <c r="X13" s="112">
        <v>1.4192546583850933</v>
      </c>
      <c r="Y13" s="113"/>
      <c r="Z13" s="124"/>
    </row>
    <row r="14" spans="1:26" s="31" customFormat="1" ht="15" hidden="1" outlineLevel="1">
      <c r="A14" s="19"/>
      <c r="B14" s="20" t="s">
        <v>114</v>
      </c>
      <c r="C14" s="21"/>
      <c r="D14" s="40"/>
      <c r="E14" s="22"/>
      <c r="F14" s="23"/>
      <c r="G14" s="24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7"/>
      <c r="S14" s="27"/>
      <c r="T14" s="28"/>
      <c r="U14" s="28"/>
      <c r="V14" s="29"/>
      <c r="W14" s="29"/>
      <c r="X14" s="30"/>
      <c r="Y14" s="26"/>
      <c r="Z14" s="26"/>
    </row>
    <row r="15" spans="1:26" s="31" customFormat="1" ht="26.25" customHeight="1" hidden="1" outlineLevel="1">
      <c r="A15" s="32" t="s">
        <v>107</v>
      </c>
      <c r="B15" s="33"/>
      <c r="C15" s="25"/>
      <c r="D15" s="25"/>
      <c r="E15" s="34"/>
      <c r="F15" s="35"/>
      <c r="G15" s="24"/>
      <c r="H15" s="36"/>
      <c r="I15" s="37"/>
      <c r="J15" s="36"/>
      <c r="K15" s="37"/>
      <c r="L15" s="37"/>
      <c r="M15" s="37"/>
      <c r="N15" s="37"/>
      <c r="O15" s="37"/>
      <c r="P15" s="37"/>
      <c r="Q15" s="37"/>
      <c r="R15" s="38"/>
      <c r="S15" s="38"/>
      <c r="T15" s="39"/>
      <c r="U15" s="39"/>
      <c r="V15" s="26"/>
      <c r="W15" s="26"/>
      <c r="X15" s="26"/>
      <c r="Y15" s="30"/>
      <c r="Z15" s="30"/>
    </row>
    <row r="16" spans="1:26" s="31" customFormat="1" ht="27" customHeight="1" hidden="1" outlineLevel="1">
      <c r="A16" s="32" t="s">
        <v>108</v>
      </c>
      <c r="B16" s="26"/>
      <c r="C16" s="40"/>
      <c r="D16" s="40"/>
      <c r="E16" s="41"/>
      <c r="F16" s="42"/>
      <c r="G16" s="43"/>
      <c r="H16" s="44"/>
      <c r="I16" s="26"/>
      <c r="J16" s="44"/>
      <c r="K16" s="26"/>
      <c r="L16" s="26"/>
      <c r="M16" s="26"/>
      <c r="N16" s="26"/>
      <c r="O16" s="26"/>
      <c r="P16" s="26"/>
      <c r="Q16" s="26"/>
      <c r="R16" s="26"/>
      <c r="S16" s="26"/>
      <c r="T16" s="45"/>
      <c r="U16" s="45"/>
      <c r="V16" s="26"/>
      <c r="W16" s="26"/>
      <c r="X16" s="26"/>
      <c r="Y16" s="30"/>
      <c r="Z16" s="30"/>
    </row>
    <row r="17" spans="1:7" ht="12.75" collapsed="1">
      <c r="A17" s="46"/>
      <c r="B17" s="3"/>
      <c r="C17" s="4"/>
      <c r="D17" s="4"/>
      <c r="E17" s="5"/>
      <c r="G17" s="6"/>
    </row>
    <row r="18" ht="27.75" customHeight="1">
      <c r="A18" s="32" t="s">
        <v>109</v>
      </c>
    </row>
    <row r="19" spans="6:7" ht="12.75">
      <c r="F19" s="58" t="s">
        <v>110</v>
      </c>
      <c r="G19" s="59">
        <v>44700.956583680556</v>
      </c>
    </row>
  </sheetData>
  <sheetProtection formatCells="0" formatColumns="0" formatRows="0" autoFilter="0" pivotTables="0"/>
  <mergeCells count="17">
    <mergeCell ref="Z6:Z7"/>
    <mergeCell ref="D6:D7"/>
    <mergeCell ref="E6:E7"/>
    <mergeCell ref="F6:F7"/>
    <mergeCell ref="G6:G7"/>
    <mergeCell ref="H6:Q6"/>
    <mergeCell ref="R6:Y6"/>
    <mergeCell ref="A8:A13"/>
    <mergeCell ref="U8:U13"/>
    <mergeCell ref="V8:V13"/>
    <mergeCell ref="Z8:Z13"/>
    <mergeCell ref="A1:Z1"/>
    <mergeCell ref="A2:Z2"/>
    <mergeCell ref="A4:Z4"/>
    <mergeCell ref="A6:A7"/>
    <mergeCell ref="B6:B7"/>
    <mergeCell ref="C6:C7"/>
  </mergeCells>
  <printOptions/>
  <pageMargins left="0.2755905511811024" right="0.31496062992125984" top="0.35433070866141736" bottom="0.4724409448818898" header="0.5118110236220472" footer="0.2755905511811024"/>
  <pageSetup fitToHeight="3" fitToWidth="1" horizontalDpi="600" verticalDpi="600" orientation="portrait" paperSize="9" scale="18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2022-05-19T21:20:17Z</cp:lastPrinted>
  <dcterms:created xsi:type="dcterms:W3CDTF">2022-05-19T19:57:27Z</dcterms:created>
  <dcterms:modified xsi:type="dcterms:W3CDTF">2022-05-20T06:58:35Z</dcterms:modified>
  <cp:category/>
  <cp:version/>
  <cp:contentType/>
  <cp:contentStatus/>
</cp:coreProperties>
</file>