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Старт_ЛИЧКА (прав)" sheetId="1" r:id="rId1"/>
  </sheets>
  <externalReferences>
    <externalReference r:id="rId4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<sst xmlns="http://schemas.openxmlformats.org/spreadsheetml/2006/main" count="639" uniqueCount="223">
  <si>
    <t>г. Белгород</t>
  </si>
  <si>
    <t>ЦДЮТЭ-МЕРИДИАН</t>
  </si>
  <si>
    <t>ЮНР/ЮНРК 16-21_3</t>
  </si>
  <si>
    <t>м</t>
  </si>
  <si>
    <t>II</t>
  </si>
  <si>
    <t>100</t>
  </si>
  <si>
    <t>Водопьянов Григорий</t>
  </si>
  <si>
    <t>ЮН/ДЕВ 14-15_2</t>
  </si>
  <si>
    <t>ж</t>
  </si>
  <si>
    <t>92</t>
  </si>
  <si>
    <t>Чумакова Мария</t>
  </si>
  <si>
    <t>ЮН/ДЕВ 14-15_3</t>
  </si>
  <si>
    <t>I</t>
  </si>
  <si>
    <t>91</t>
  </si>
  <si>
    <t>Лучникова Елизавета</t>
  </si>
  <si>
    <t>90</t>
  </si>
  <si>
    <t>Логвинов Яромир</t>
  </si>
  <si>
    <t>89</t>
  </si>
  <si>
    <t>Жильцова Кира</t>
  </si>
  <si>
    <t>МАЛ/ДЕВ 8-13_2</t>
  </si>
  <si>
    <t>88</t>
  </si>
  <si>
    <t>Волошкин Олег</t>
  </si>
  <si>
    <t>87</t>
  </si>
  <si>
    <t>Боженов Александр</t>
  </si>
  <si>
    <t>99</t>
  </si>
  <si>
    <t>Шинкарева Дарья</t>
  </si>
  <si>
    <t>КМС</t>
  </si>
  <si>
    <t>98</t>
  </si>
  <si>
    <t>Чеботарёва Виктория</t>
  </si>
  <si>
    <t>97</t>
  </si>
  <si>
    <t>Сафронов Роман</t>
  </si>
  <si>
    <t>96</t>
  </si>
  <si>
    <t>Морос Максим</t>
  </si>
  <si>
    <t>95</t>
  </si>
  <si>
    <t>Ильинских Артём</t>
  </si>
  <si>
    <t>94</t>
  </si>
  <si>
    <t>Даньшина Ирина</t>
  </si>
  <si>
    <t>85</t>
  </si>
  <si>
    <t>Загурская Анастасия</t>
  </si>
  <si>
    <t>ДЮСШ 'Турист' СОШ № 42</t>
  </si>
  <si>
    <t>84</t>
  </si>
  <si>
    <t>Моисеев Павел</t>
  </si>
  <si>
    <t>III</t>
  </si>
  <si>
    <t>83</t>
  </si>
  <si>
    <t>Жерлицын Михаил</t>
  </si>
  <si>
    <t>82</t>
  </si>
  <si>
    <t>Соловьев Захар</t>
  </si>
  <si>
    <t>81</t>
  </si>
  <si>
    <t>Сафонова Валерия</t>
  </si>
  <si>
    <t>б/р</t>
  </si>
  <si>
    <t>80</t>
  </si>
  <si>
    <t>Исаев Даниил</t>
  </si>
  <si>
    <t>78</t>
  </si>
  <si>
    <t>Соловьев Данил</t>
  </si>
  <si>
    <t>77</t>
  </si>
  <si>
    <t>Гридасов Максим</t>
  </si>
  <si>
    <t>ДЮСШ 'Турист' - Эльбрус</t>
  </si>
  <si>
    <t>75</t>
  </si>
  <si>
    <t>Соколов Никита</t>
  </si>
  <si>
    <t>2ю</t>
  </si>
  <si>
    <t>74</t>
  </si>
  <si>
    <t>Пилипенко Вадим</t>
  </si>
  <si>
    <t>73</t>
  </si>
  <si>
    <t>Пантелеенко Алексей</t>
  </si>
  <si>
    <t>72</t>
  </si>
  <si>
    <t>Охотина Мария</t>
  </si>
  <si>
    <t>71</t>
  </si>
  <si>
    <t>Кравченко София</t>
  </si>
  <si>
    <t>70</t>
  </si>
  <si>
    <t>Козлова Далия</t>
  </si>
  <si>
    <t>ДЮСШ 'Турист' - СОШ 45</t>
  </si>
  <si>
    <t>1ю</t>
  </si>
  <si>
    <t>67</t>
  </si>
  <si>
    <t>Чурилина Вероника</t>
  </si>
  <si>
    <t>66</t>
  </si>
  <si>
    <t>Ушаков Василий</t>
  </si>
  <si>
    <t>65</t>
  </si>
  <si>
    <t>Мочалова Анастасия</t>
  </si>
  <si>
    <t>64</t>
  </si>
  <si>
    <t>Живора Анна</t>
  </si>
  <si>
    <t>3ю</t>
  </si>
  <si>
    <t>63</t>
  </si>
  <si>
    <t>Божедаров Ярослав</t>
  </si>
  <si>
    <t>62</t>
  </si>
  <si>
    <t>Банникова Алена</t>
  </si>
  <si>
    <t>ДЮСШ 'Турист' - Метеор</t>
  </si>
  <si>
    <t>55</t>
  </si>
  <si>
    <t>Толмачев Владислав</t>
  </si>
  <si>
    <t>52</t>
  </si>
  <si>
    <t>Мамедов Руслан</t>
  </si>
  <si>
    <t>51</t>
  </si>
  <si>
    <t>Исаев Никита</t>
  </si>
  <si>
    <t>50</t>
  </si>
  <si>
    <t>Ерохин Егор</t>
  </si>
  <si>
    <t>49</t>
  </si>
  <si>
    <t>Буханцова Алина</t>
  </si>
  <si>
    <t>61</t>
  </si>
  <si>
    <t>Тюльков Вадим</t>
  </si>
  <si>
    <t>48</t>
  </si>
  <si>
    <t>Кортюкова Мария</t>
  </si>
  <si>
    <t>ДЮСШ 'Турист' - Меридиан</t>
  </si>
  <si>
    <t>46</t>
  </si>
  <si>
    <t>Шаталова Мария</t>
  </si>
  <si>
    <t>45</t>
  </si>
  <si>
    <t>Смирнова Надежда</t>
  </si>
  <si>
    <t>44</t>
  </si>
  <si>
    <t>Оксененко Евгений</t>
  </si>
  <si>
    <t>43</t>
  </si>
  <si>
    <t>Кочкин Александр</t>
  </si>
  <si>
    <t>42</t>
  </si>
  <si>
    <t>Дорофеева Татьяна</t>
  </si>
  <si>
    <t>41</t>
  </si>
  <si>
    <t>Дегтярева Анастасия</t>
  </si>
  <si>
    <t>40</t>
  </si>
  <si>
    <t>Бессонов Федор</t>
  </si>
  <si>
    <t>39</t>
  </si>
  <si>
    <t>Безнина Дарья</t>
  </si>
  <si>
    <t>47</t>
  </si>
  <si>
    <t>Шмакова Валерия</t>
  </si>
  <si>
    <t>38</t>
  </si>
  <si>
    <t>Бавыкина Александра</t>
  </si>
  <si>
    <t>ДЮСШ 'Турист' - Гимназия № 3</t>
  </si>
  <si>
    <t>29</t>
  </si>
  <si>
    <t>Фабчак Александра</t>
  </si>
  <si>
    <t>28</t>
  </si>
  <si>
    <t>Трещалина Алина</t>
  </si>
  <si>
    <t>27</t>
  </si>
  <si>
    <t>Тагиров Тимерлан</t>
  </si>
  <si>
    <t>26</t>
  </si>
  <si>
    <t>Молчанов Эдуард</t>
  </si>
  <si>
    <t>25</t>
  </si>
  <si>
    <t>Маслов Платон</t>
  </si>
  <si>
    <t>24</t>
  </si>
  <si>
    <t>Магдеев Эльдар</t>
  </si>
  <si>
    <t>23</t>
  </si>
  <si>
    <t>Кудряшов Владислав</t>
  </si>
  <si>
    <t>22</t>
  </si>
  <si>
    <t>Костин Дмитрий</t>
  </si>
  <si>
    <t>37</t>
  </si>
  <si>
    <t>Харлашина Василина</t>
  </si>
  <si>
    <t>36</t>
  </si>
  <si>
    <t>Скрипко Горислав</t>
  </si>
  <si>
    <t>35</t>
  </si>
  <si>
    <t>Лебединская Юлия</t>
  </si>
  <si>
    <t>34</t>
  </si>
  <si>
    <t>Иващенко Алина</t>
  </si>
  <si>
    <t>33</t>
  </si>
  <si>
    <t>Гончаров Андрей</t>
  </si>
  <si>
    <t>32</t>
  </si>
  <si>
    <t>Спильник Денис</t>
  </si>
  <si>
    <t>31</t>
  </si>
  <si>
    <t>Марадудин Роман</t>
  </si>
  <si>
    <t>30</t>
  </si>
  <si>
    <t>Чечина Елизавета</t>
  </si>
  <si>
    <t>21</t>
  </si>
  <si>
    <t>Капустина Мария</t>
  </si>
  <si>
    <t>ДЮСШ ''Турист '' - NORD 31</t>
  </si>
  <si>
    <t>17</t>
  </si>
  <si>
    <t>Ушаков Андрей</t>
  </si>
  <si>
    <t>16</t>
  </si>
  <si>
    <t>Назаренко Артём</t>
  </si>
  <si>
    <t>15</t>
  </si>
  <si>
    <t>Круглов Алексей</t>
  </si>
  <si>
    <t>14</t>
  </si>
  <si>
    <t>Демьянова Софья</t>
  </si>
  <si>
    <t>13</t>
  </si>
  <si>
    <t>Богданов Александр</t>
  </si>
  <si>
    <t>12</t>
  </si>
  <si>
    <t>Артамонова Виолетта</t>
  </si>
  <si>
    <t>11</t>
  </si>
  <si>
    <t>Тарасова Юлия</t>
  </si>
  <si>
    <t>10</t>
  </si>
  <si>
    <t>Смирнова Ксения</t>
  </si>
  <si>
    <t>20</t>
  </si>
  <si>
    <t>Орлова Екатерина</t>
  </si>
  <si>
    <t>19</t>
  </si>
  <si>
    <t>Кравченко Максим</t>
  </si>
  <si>
    <t>18</t>
  </si>
  <si>
    <t>Зубакин Данил</t>
  </si>
  <si>
    <t>9</t>
  </si>
  <si>
    <t>Прасол Матвей</t>
  </si>
  <si>
    <t>ДЮСШ ТУРИСТ</t>
  </si>
  <si>
    <t>8</t>
  </si>
  <si>
    <t>Секач Данил</t>
  </si>
  <si>
    <t>7</t>
  </si>
  <si>
    <t>Мартынов Дмитрий</t>
  </si>
  <si>
    <t>6</t>
  </si>
  <si>
    <t>Калачук Андрей</t>
  </si>
  <si>
    <t>5</t>
  </si>
  <si>
    <t>Власова Екатерина</t>
  </si>
  <si>
    <t>4</t>
  </si>
  <si>
    <t>Синица Кирилл</t>
  </si>
  <si>
    <t>3</t>
  </si>
  <si>
    <t>Немцан Владислав</t>
  </si>
  <si>
    <t>2</t>
  </si>
  <si>
    <t>Гребенюк Никита</t>
  </si>
  <si>
    <t>1</t>
  </si>
  <si>
    <t>Вайтехович Дмитрий</t>
  </si>
  <si>
    <t>Время старта</t>
  </si>
  <si>
    <t>Ранг</t>
  </si>
  <si>
    <t>ЛИЧКА</t>
  </si>
  <si>
    <t>№ в команде</t>
  </si>
  <si>
    <t>Номер чипа</t>
  </si>
  <si>
    <t>Территория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</si>
  <si>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</si>
  <si>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</si>
  <si>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</si>
  <si>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</si>
  <si>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</si>
  <si>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</si>
  <si>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</si>
  <si>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</si>
  <si>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</si>
  <si>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СТАРТОВЫЙ ПРОТОКОЛ</t>
  </si>
  <si>
    <t>09 января 2021 г.</t>
  </si>
  <si>
    <t>Открытые городские соревнования по спортивному туризму на пешеходных дистанциях «ПЕРВОКЛАССНИК»</t>
  </si>
  <si>
    <t>УПРАВЛЕНИЕ ОБРАЗОВАНИЯ АДМИНИСТРАЦИИ ГОРОДА БЕЛГОРОДА
УПРАВЛЕНИЕ ПО ФИЗИЧЕСКОЙ КУЛЬТУРЕ И СПОРТУ АДМИНИСТРАЦИИ ГОРОДА БЕЛГОРОДА
МБУДО "ДЕТСКО-ЮНОШЕСКАЯ СПОРТИВНАЯ ШКОЛА "ТУРИСТ" ГОРОДА БЕЛГОРОДА
МБОУ "ГИМНАЗИЯ № 3" ГОРОДА БЕЛГОРОДА</t>
  </si>
  <si>
    <t>Забег</t>
  </si>
  <si>
    <t>г. Белгород, МБОУ «Гимназия № 3»</t>
  </si>
  <si>
    <t>1 группа (вход в школу в 14:30)</t>
  </si>
  <si>
    <t>2 группа (вход в школу в 16:10)</t>
  </si>
  <si>
    <t>3 группа (вход в школу в 17:45)</t>
  </si>
  <si>
    <t>Степанова Мария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</si>
</sst>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hh:mm"/>
    <numFmt numFmtId="165" formatCode="[$-F400]h:mm:ss\ AM/PM"/>
    <numFmt numFmtId="166" formatCode="h:mm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164" fontId="19" fillId="33" borderId="10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vertical="center" wrapText="1"/>
    </xf>
    <xf numFmtId="20" fontId="0" fillId="0" borderId="0" xfId="0" applyNumberFormat="1" applyFill="1" applyBorder="1" applyAlignment="1">
      <alignment/>
    </xf>
    <xf numFmtId="0" fontId="22" fillId="0" borderId="16" xfId="0" applyFont="1" applyBorder="1" applyAlignment="1">
      <alignment horizontal="right" vertical="center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1" fontId="0" fillId="0" borderId="0" xfId="0" applyNumberFormat="1" applyFill="1" applyBorder="1" applyAlignment="1">
      <alignment/>
    </xf>
    <xf numFmtId="0" fontId="19" fillId="0" borderId="2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166" fontId="19" fillId="0" borderId="22" xfId="0" applyNumberFormat="1" applyFont="1" applyFill="1" applyBorder="1" applyAlignment="1">
      <alignment horizontal="center" vertical="center"/>
    </xf>
    <xf numFmtId="166" fontId="19" fillId="0" borderId="15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25" fillId="34" borderId="22" xfId="0" applyFont="1" applyFill="1" applyBorder="1" applyAlignment="1">
      <alignment horizontal="center" vertical="center"/>
    </xf>
    <xf numFmtId="0" fontId="19" fillId="34" borderId="22" xfId="0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25" fillId="34" borderId="24" xfId="0" applyFont="1" applyFill="1" applyBorder="1" applyAlignment="1">
      <alignment horizontal="center" vertical="center"/>
    </xf>
    <xf numFmtId="0" fontId="19" fillId="34" borderId="2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25" fillId="34" borderId="25" xfId="0" applyFont="1" applyFill="1" applyBorder="1" applyAlignment="1">
      <alignment horizontal="center" vertical="center"/>
    </xf>
    <xf numFmtId="0" fontId="19" fillId="34" borderId="2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/>
    </xf>
    <xf numFmtId="166" fontId="19" fillId="34" borderId="22" xfId="0" applyNumberFormat="1" applyFont="1" applyFill="1" applyBorder="1" applyAlignment="1">
      <alignment horizontal="center" vertical="center"/>
    </xf>
    <xf numFmtId="166" fontId="19" fillId="34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5;&#1050;&#1056;&#1045;&#1058;&#1040;&#1056;&#1068;_ST_09.01.2021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Сводная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УПРАВЛЕНИЕ ОБРАЗОВАНИЯ АДМИНИСТРАЦИИ ГОРОДА БЕЛГОРОДА
УПРАВЛЕНИЕ ПО ФИЗИЧЕСКОЙ КУЛЬТУРЕ И СПОРТУ АДМИНИСТРАЦИИ ГОРОДА БЕЛГОРОДА
МБУДО "ДЕТСКО-ЮНОШЕСКАЯ СПОРТИВНАЯ ШКОЛА "ТУРИСТ" ГОРОДА БЕЛГОРОДА
МБОУ "ГИМНАЗИЯ № 3" ГОРОДА БЕЛГОРОДА</v>
          </cell>
        </row>
        <row r="25">
          <cell r="C25" t="str">
            <v>Открытые городские соревнования по спортивному туризму на пешеходных дистанциях «ПЕРВОКЛАССНИК»</v>
          </cell>
        </row>
        <row r="26">
          <cell r="C26" t="str">
            <v>09 января 2021 г.</v>
          </cell>
        </row>
        <row r="27">
          <cell r="C27" t="str">
            <v>г. Белгород, МБОУ «Гимназия № 3».</v>
          </cell>
        </row>
        <row r="29">
          <cell r="C29" t="str">
            <v>А. И. Кудряшов, СС1К, г. Белгород</v>
          </cell>
        </row>
        <row r="30">
          <cell r="C30" t="str">
            <v>Н. А. Кудряшова, СС1К, г. Белгород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 8-13_1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M46">
            <v>8</v>
          </cell>
          <cell r="N46">
            <v>13</v>
          </cell>
          <cell r="P46" t="str">
            <v>б/р</v>
          </cell>
          <cell r="Q46">
            <v>0</v>
          </cell>
        </row>
        <row r="47">
          <cell r="C47" t="str">
            <v>ЮН/ДЕВ 14-15_1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M47">
            <v>8</v>
          </cell>
          <cell r="N47">
            <v>15</v>
          </cell>
          <cell r="P47" t="str">
            <v>б/р</v>
          </cell>
          <cell r="Q47">
            <v>0</v>
          </cell>
        </row>
        <row r="48">
          <cell r="C48" t="str">
            <v>ЮНР/ЮНРК 16-21_3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M48">
            <v>14</v>
          </cell>
          <cell r="N48">
            <v>21</v>
          </cell>
          <cell r="P48" t="str">
            <v>III</v>
          </cell>
          <cell r="Q48">
            <v>4</v>
          </cell>
        </row>
        <row r="49">
          <cell r="C49" t="str">
            <v>МАЛ/ДЕВ 8-13_2</v>
          </cell>
          <cell r="D49" t="str">
            <v>МАЛЬЧИКИ/ДЕВОЧКИ</v>
          </cell>
          <cell r="E49" t="str">
            <v>МАЛЬЧИКИ</v>
          </cell>
          <cell r="F49" t="str">
            <v>ДЕВОЧКИ</v>
          </cell>
          <cell r="M49">
            <v>8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ЮН/ДЕВ 14-15_2</v>
          </cell>
          <cell r="D50" t="str">
            <v>ЮНОШИ/ДЕВУШКИ</v>
          </cell>
          <cell r="E50" t="str">
            <v>ЮНОШИ</v>
          </cell>
          <cell r="F50" t="str">
            <v>ДЕВУШКИ</v>
          </cell>
          <cell r="M50">
            <v>8</v>
          </cell>
          <cell r="N50">
            <v>15</v>
          </cell>
          <cell r="P50" t="str">
            <v>б/р</v>
          </cell>
          <cell r="Q50">
            <v>0</v>
          </cell>
        </row>
        <row r="51">
          <cell r="C51" t="str">
            <v>ЮН/ДЕВ 14-15_3</v>
          </cell>
          <cell r="D51" t="str">
            <v>ЮНОШИ/ДЕВУШКИ</v>
          </cell>
          <cell r="E51" t="str">
            <v>ЮНОШИ</v>
          </cell>
          <cell r="F51" t="str">
            <v>ДЕВУШКИ</v>
          </cell>
          <cell r="M51">
            <v>12</v>
          </cell>
          <cell r="N51">
            <v>16</v>
          </cell>
          <cell r="P51" t="str">
            <v>1ю</v>
          </cell>
          <cell r="Q51">
            <v>4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0.4</v>
          </cell>
          <cell r="I118" t="str">
            <v>0840171811Я</v>
          </cell>
        </row>
        <row r="119">
          <cell r="C119" t="str">
            <v>2ю</v>
          </cell>
          <cell r="D119">
            <v>1.2</v>
          </cell>
          <cell r="I119" t="str">
            <v>0840181811Я</v>
          </cell>
        </row>
        <row r="120">
          <cell r="C120" t="str">
            <v>1ю</v>
          </cell>
          <cell r="D120">
            <v>4</v>
          </cell>
          <cell r="I120" t="str">
            <v>0840191811Я</v>
          </cell>
        </row>
        <row r="121">
          <cell r="C121" t="str">
            <v>III</v>
          </cell>
          <cell r="D121">
            <v>4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12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40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120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400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4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12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40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7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88</v>
          </cell>
        </row>
        <row r="2">
          <cell r="E2" t="str">
            <v>1.1</v>
          </cell>
          <cell r="F2">
            <v>1</v>
          </cell>
          <cell r="G2" t="str">
            <v>1</v>
          </cell>
          <cell r="H2" t="str">
            <v>Вайтехович Дмитрий</v>
          </cell>
          <cell r="I2">
            <v>2006</v>
          </cell>
          <cell r="J2" t="str">
            <v>б/р</v>
          </cell>
          <cell r="K2" t="str">
            <v>м</v>
          </cell>
          <cell r="L2" t="str">
            <v>ЮН/ДЕВ 14-15_2</v>
          </cell>
          <cell r="N2">
            <v>1</v>
          </cell>
          <cell r="Q2">
            <v>0</v>
          </cell>
          <cell r="R2">
            <v>2006</v>
          </cell>
          <cell r="U2" t="str">
            <v/>
          </cell>
          <cell r="V2" t="str">
            <v>да</v>
          </cell>
        </row>
        <row r="3">
          <cell r="E3" t="str">
            <v>1.2</v>
          </cell>
          <cell r="F3">
            <v>2</v>
          </cell>
          <cell r="G3" t="str">
            <v>2</v>
          </cell>
          <cell r="H3" t="str">
            <v>Гребенюк Никита</v>
          </cell>
          <cell r="I3">
            <v>2006</v>
          </cell>
          <cell r="J3" t="str">
            <v>б/р</v>
          </cell>
          <cell r="K3" t="str">
            <v>м</v>
          </cell>
          <cell r="L3" t="str">
            <v>ЮН/ДЕВ 14-15_2</v>
          </cell>
          <cell r="N3">
            <v>1</v>
          </cell>
          <cell r="Q3">
            <v>0</v>
          </cell>
          <cell r="R3">
            <v>2006</v>
          </cell>
          <cell r="U3" t="str">
            <v/>
          </cell>
          <cell r="V3" t="str">
            <v>да</v>
          </cell>
        </row>
        <row r="4">
          <cell r="E4" t="str">
            <v>1.3</v>
          </cell>
          <cell r="F4">
            <v>3</v>
          </cell>
          <cell r="G4" t="str">
            <v>3</v>
          </cell>
          <cell r="H4" t="str">
            <v>Немцан Владислав</v>
          </cell>
          <cell r="I4">
            <v>2007</v>
          </cell>
          <cell r="J4" t="str">
            <v>2ю</v>
          </cell>
          <cell r="K4" t="str">
            <v>м</v>
          </cell>
          <cell r="L4" t="str">
            <v>ЮН/ДЕВ 14-15_2</v>
          </cell>
          <cell r="N4">
            <v>1</v>
          </cell>
          <cell r="Q4">
            <v>1.2</v>
          </cell>
          <cell r="R4">
            <v>2007</v>
          </cell>
          <cell r="U4" t="str">
            <v/>
          </cell>
          <cell r="V4" t="str">
            <v>да</v>
          </cell>
        </row>
        <row r="5">
          <cell r="E5" t="str">
            <v>1.4</v>
          </cell>
          <cell r="F5">
            <v>4</v>
          </cell>
          <cell r="G5" t="str">
            <v>4</v>
          </cell>
          <cell r="H5" t="str">
            <v>Синица Кирилл</v>
          </cell>
          <cell r="I5">
            <v>2007</v>
          </cell>
          <cell r="J5" t="str">
            <v>2ю</v>
          </cell>
          <cell r="K5" t="str">
            <v>м</v>
          </cell>
          <cell r="L5" t="str">
            <v>ЮН/ДЕВ 14-15_2</v>
          </cell>
          <cell r="N5">
            <v>1</v>
          </cell>
          <cell r="Q5">
            <v>1.2</v>
          </cell>
          <cell r="R5">
            <v>2007</v>
          </cell>
          <cell r="U5" t="str">
            <v/>
          </cell>
          <cell r="V5" t="str">
            <v>да</v>
          </cell>
        </row>
        <row r="6">
          <cell r="E6" t="str">
            <v>1.5</v>
          </cell>
          <cell r="F6">
            <v>5</v>
          </cell>
          <cell r="G6" t="str">
            <v>5</v>
          </cell>
          <cell r="H6" t="str">
            <v>Власова Екатерина</v>
          </cell>
          <cell r="I6">
            <v>2006</v>
          </cell>
          <cell r="J6" t="str">
            <v>II</v>
          </cell>
          <cell r="K6" t="str">
            <v>ж</v>
          </cell>
          <cell r="L6" t="str">
            <v>ЮН/ДЕВ 14-15_3</v>
          </cell>
          <cell r="N6">
            <v>1</v>
          </cell>
          <cell r="Q6">
            <v>12</v>
          </cell>
          <cell r="R6">
            <v>2006</v>
          </cell>
          <cell r="U6" t="str">
            <v/>
          </cell>
          <cell r="V6" t="str">
            <v>да</v>
          </cell>
        </row>
        <row r="7">
          <cell r="E7" t="str">
            <v>1.6</v>
          </cell>
          <cell r="F7">
            <v>6</v>
          </cell>
          <cell r="G7" t="str">
            <v>6</v>
          </cell>
          <cell r="H7" t="str">
            <v>Калачук Андрей</v>
          </cell>
          <cell r="I7">
            <v>2004</v>
          </cell>
          <cell r="J7" t="str">
            <v>III</v>
          </cell>
          <cell r="K7" t="str">
            <v>м</v>
          </cell>
          <cell r="L7" t="str">
            <v>ЮНР/ЮНРК 16-21_3</v>
          </cell>
          <cell r="N7">
            <v>1</v>
          </cell>
          <cell r="Q7">
            <v>4</v>
          </cell>
          <cell r="R7">
            <v>2004</v>
          </cell>
          <cell r="U7" t="str">
            <v/>
          </cell>
          <cell r="V7" t="str">
            <v>да</v>
          </cell>
        </row>
        <row r="8">
          <cell r="E8" t="str">
            <v>1.7</v>
          </cell>
          <cell r="F8">
            <v>7</v>
          </cell>
          <cell r="G8" t="str">
            <v>7</v>
          </cell>
          <cell r="H8" t="str">
            <v>Мартынов Дмитрий</v>
          </cell>
          <cell r="I8">
            <v>2005</v>
          </cell>
          <cell r="J8" t="str">
            <v>II</v>
          </cell>
          <cell r="K8" t="str">
            <v>м</v>
          </cell>
          <cell r="L8" t="str">
            <v>ЮНР/ЮНРК 16-21_3</v>
          </cell>
          <cell r="N8">
            <v>1</v>
          </cell>
          <cell r="Q8">
            <v>12</v>
          </cell>
          <cell r="R8">
            <v>2005</v>
          </cell>
          <cell r="U8" t="str">
            <v/>
          </cell>
          <cell r="V8" t="str">
            <v>да</v>
          </cell>
        </row>
        <row r="9">
          <cell r="E9" t="str">
            <v>1.8</v>
          </cell>
          <cell r="F9">
            <v>8</v>
          </cell>
          <cell r="G9" t="str">
            <v>8</v>
          </cell>
          <cell r="H9" t="str">
            <v>Секач Данил</v>
          </cell>
          <cell r="I9">
            <v>2005</v>
          </cell>
          <cell r="J9" t="str">
            <v>II</v>
          </cell>
          <cell r="K9" t="str">
            <v>м</v>
          </cell>
          <cell r="L9" t="str">
            <v>ЮНР/ЮНРК 16-21_3</v>
          </cell>
          <cell r="N9">
            <v>1</v>
          </cell>
          <cell r="Q9">
            <v>12</v>
          </cell>
          <cell r="R9">
            <v>2005</v>
          </cell>
          <cell r="U9" t="str">
            <v/>
          </cell>
          <cell r="V9" t="str">
            <v>да</v>
          </cell>
        </row>
        <row r="10">
          <cell r="E10" t="str">
            <v>2.1</v>
          </cell>
          <cell r="F10">
            <v>1</v>
          </cell>
          <cell r="G10" t="str">
            <v>9</v>
          </cell>
          <cell r="H10" t="str">
            <v>Прасол Матвей</v>
          </cell>
          <cell r="I10">
            <v>2008</v>
          </cell>
          <cell r="J10" t="str">
            <v>2ю</v>
          </cell>
          <cell r="K10" t="str">
            <v>м</v>
          </cell>
          <cell r="L10" t="str">
            <v>МАЛ/ДЕВ 8-13_2</v>
          </cell>
          <cell r="N10">
            <v>1</v>
          </cell>
          <cell r="Q10">
            <v>1.2</v>
          </cell>
          <cell r="R10">
            <v>2008</v>
          </cell>
          <cell r="U10" t="str">
            <v/>
          </cell>
          <cell r="V10" t="str">
            <v>да</v>
          </cell>
        </row>
        <row r="11">
          <cell r="E11" t="str">
            <v>2.2</v>
          </cell>
          <cell r="F11">
            <v>2</v>
          </cell>
          <cell r="G11" t="str">
            <v>10</v>
          </cell>
          <cell r="H11" t="str">
            <v>Смирнова Ксения</v>
          </cell>
          <cell r="I11">
            <v>2008</v>
          </cell>
          <cell r="J11" t="str">
            <v>2ю</v>
          </cell>
          <cell r="K11" t="str">
            <v>ж</v>
          </cell>
          <cell r="L11" t="str">
            <v>МАЛ/ДЕВ 8-13_2</v>
          </cell>
          <cell r="N11">
            <v>1</v>
          </cell>
          <cell r="Q11">
            <v>1.2</v>
          </cell>
          <cell r="R11">
            <v>2008</v>
          </cell>
          <cell r="U11" t="str">
            <v/>
          </cell>
          <cell r="V11" t="str">
            <v>да</v>
          </cell>
        </row>
        <row r="12">
          <cell r="E12" t="str">
            <v>2.3</v>
          </cell>
          <cell r="F12">
            <v>3</v>
          </cell>
          <cell r="G12" t="str">
            <v>11</v>
          </cell>
          <cell r="H12" t="str">
            <v>Тарасова Юлия</v>
          </cell>
          <cell r="I12">
            <v>2008</v>
          </cell>
          <cell r="J12" t="str">
            <v>III</v>
          </cell>
          <cell r="K12" t="str">
            <v>ж</v>
          </cell>
          <cell r="L12" t="str">
            <v>МАЛ/ДЕВ 8-13_2</v>
          </cell>
          <cell r="N12">
            <v>1</v>
          </cell>
          <cell r="Q12">
            <v>4</v>
          </cell>
          <cell r="R12">
            <v>2008</v>
          </cell>
          <cell r="U12" t="str">
            <v/>
          </cell>
          <cell r="V12" t="str">
            <v>да</v>
          </cell>
        </row>
        <row r="13">
          <cell r="E13" t="str">
            <v>2.4</v>
          </cell>
          <cell r="F13">
            <v>4</v>
          </cell>
          <cell r="G13" t="str">
            <v>12</v>
          </cell>
          <cell r="H13" t="str">
            <v>Артамонова Виолетта</v>
          </cell>
          <cell r="I13">
            <v>2007</v>
          </cell>
          <cell r="J13" t="str">
            <v>2ю</v>
          </cell>
          <cell r="K13" t="str">
            <v>ж</v>
          </cell>
          <cell r="L13" t="str">
            <v>ЮН/ДЕВ 14-15_2</v>
          </cell>
          <cell r="N13">
            <v>1</v>
          </cell>
          <cell r="Q13">
            <v>1.2</v>
          </cell>
          <cell r="R13">
            <v>2007</v>
          </cell>
          <cell r="U13" t="str">
            <v/>
          </cell>
          <cell r="V13" t="str">
            <v>да</v>
          </cell>
        </row>
        <row r="14">
          <cell r="E14" t="str">
            <v>2.5</v>
          </cell>
          <cell r="F14">
            <v>5</v>
          </cell>
          <cell r="G14" t="str">
            <v>13</v>
          </cell>
          <cell r="H14" t="str">
            <v>Богданов Александр</v>
          </cell>
          <cell r="I14">
            <v>2007</v>
          </cell>
          <cell r="J14" t="str">
            <v>III</v>
          </cell>
          <cell r="K14" t="str">
            <v>м</v>
          </cell>
          <cell r="L14" t="str">
            <v>ЮН/ДЕВ 14-15_2</v>
          </cell>
          <cell r="N14">
            <v>1</v>
          </cell>
          <cell r="Q14">
            <v>4</v>
          </cell>
          <cell r="R14">
            <v>2007</v>
          </cell>
          <cell r="U14" t="str">
            <v/>
          </cell>
          <cell r="V14" t="str">
            <v>да</v>
          </cell>
        </row>
        <row r="15">
          <cell r="E15" t="str">
            <v>2.6</v>
          </cell>
          <cell r="F15">
            <v>6</v>
          </cell>
          <cell r="G15" t="str">
            <v>14</v>
          </cell>
          <cell r="H15" t="str">
            <v>Демьянова Софья</v>
          </cell>
          <cell r="I15">
            <v>2007</v>
          </cell>
          <cell r="J15" t="str">
            <v>II</v>
          </cell>
          <cell r="K15" t="str">
            <v>ж</v>
          </cell>
          <cell r="L15" t="str">
            <v>ЮН/ДЕВ 14-15_3</v>
          </cell>
          <cell r="N15">
            <v>1</v>
          </cell>
          <cell r="Q15">
            <v>12</v>
          </cell>
          <cell r="R15">
            <v>2007</v>
          </cell>
          <cell r="U15" t="str">
            <v/>
          </cell>
          <cell r="V15" t="str">
            <v>да</v>
          </cell>
        </row>
        <row r="16">
          <cell r="E16" t="str">
            <v>2.7</v>
          </cell>
          <cell r="F16">
            <v>7</v>
          </cell>
          <cell r="G16" t="str">
            <v>15</v>
          </cell>
          <cell r="H16" t="str">
            <v>Круглов Алексей</v>
          </cell>
          <cell r="I16">
            <v>2007</v>
          </cell>
          <cell r="J16" t="str">
            <v>III</v>
          </cell>
          <cell r="K16" t="str">
            <v>м</v>
          </cell>
          <cell r="L16" t="str">
            <v>ЮН/ДЕВ 14-15_3</v>
          </cell>
          <cell r="N16">
            <v>1</v>
          </cell>
          <cell r="Q16">
            <v>4</v>
          </cell>
          <cell r="R16">
            <v>2007</v>
          </cell>
          <cell r="U16" t="str">
            <v/>
          </cell>
          <cell r="V16" t="str">
            <v>да</v>
          </cell>
        </row>
        <row r="17">
          <cell r="E17" t="str">
            <v>2.8</v>
          </cell>
          <cell r="F17">
            <v>8</v>
          </cell>
          <cell r="G17" t="str">
            <v>16</v>
          </cell>
          <cell r="H17" t="str">
            <v>Назаренко Артём</v>
          </cell>
          <cell r="I17">
            <v>2007</v>
          </cell>
          <cell r="J17" t="str">
            <v>III</v>
          </cell>
          <cell r="K17" t="str">
            <v>м</v>
          </cell>
          <cell r="L17" t="str">
            <v>ЮН/ДЕВ 14-15_2</v>
          </cell>
          <cell r="N17">
            <v>1</v>
          </cell>
          <cell r="Q17">
            <v>4</v>
          </cell>
          <cell r="R17">
            <v>2007</v>
          </cell>
          <cell r="U17" t="str">
            <v/>
          </cell>
          <cell r="V17" t="str">
            <v>да</v>
          </cell>
        </row>
        <row r="18">
          <cell r="E18" t="str">
            <v>2.9</v>
          </cell>
          <cell r="F18">
            <v>9</v>
          </cell>
          <cell r="G18" t="str">
            <v>17</v>
          </cell>
          <cell r="H18" t="str">
            <v>Ушаков Андрей</v>
          </cell>
          <cell r="I18">
            <v>2007</v>
          </cell>
          <cell r="J18" t="str">
            <v>II</v>
          </cell>
          <cell r="K18" t="str">
            <v>м</v>
          </cell>
          <cell r="L18" t="str">
            <v>ЮН/ДЕВ 14-15_3</v>
          </cell>
          <cell r="N18">
            <v>1</v>
          </cell>
          <cell r="Q18">
            <v>12</v>
          </cell>
          <cell r="R18">
            <v>2007</v>
          </cell>
          <cell r="U18" t="str">
            <v/>
          </cell>
          <cell r="V18" t="str">
            <v>да</v>
          </cell>
        </row>
        <row r="19">
          <cell r="E19" t="str">
            <v>2.10</v>
          </cell>
          <cell r="F19">
            <v>10</v>
          </cell>
          <cell r="G19" t="str">
            <v>18</v>
          </cell>
          <cell r="H19" t="str">
            <v>Зубакин Данил</v>
          </cell>
          <cell r="I19">
            <v>2003</v>
          </cell>
          <cell r="J19" t="str">
            <v>I</v>
          </cell>
          <cell r="K19" t="str">
            <v>м</v>
          </cell>
          <cell r="L19" t="str">
            <v>ЮНР/ЮНРК 16-21_3</v>
          </cell>
          <cell r="N19">
            <v>1</v>
          </cell>
          <cell r="Q19">
            <v>40</v>
          </cell>
          <cell r="R19">
            <v>2003</v>
          </cell>
          <cell r="U19" t="str">
            <v/>
          </cell>
          <cell r="V19" t="str">
            <v>да</v>
          </cell>
        </row>
        <row r="20">
          <cell r="E20" t="str">
            <v>2.11</v>
          </cell>
          <cell r="F20">
            <v>11</v>
          </cell>
          <cell r="G20" t="str">
            <v>19</v>
          </cell>
          <cell r="H20" t="str">
            <v>Кравченко Максим</v>
          </cell>
          <cell r="I20">
            <v>2005</v>
          </cell>
          <cell r="J20" t="str">
            <v>III</v>
          </cell>
          <cell r="K20" t="str">
            <v>м</v>
          </cell>
          <cell r="L20" t="str">
            <v>ЮНР/ЮНРК 16-21_3</v>
          </cell>
          <cell r="N20">
            <v>1</v>
          </cell>
          <cell r="Q20">
            <v>4</v>
          </cell>
          <cell r="R20">
            <v>2005</v>
          </cell>
          <cell r="U20" t="str">
            <v/>
          </cell>
          <cell r="V20" t="str">
            <v>да</v>
          </cell>
        </row>
        <row r="21">
          <cell r="E21" t="str">
            <v>2.12</v>
          </cell>
          <cell r="F21">
            <v>12</v>
          </cell>
          <cell r="G21" t="str">
            <v>20</v>
          </cell>
          <cell r="H21" t="str">
            <v>Орлова Екатерина</v>
          </cell>
          <cell r="I21">
            <v>2005</v>
          </cell>
          <cell r="J21" t="str">
            <v>I</v>
          </cell>
          <cell r="K21" t="str">
            <v>ж</v>
          </cell>
          <cell r="L21" t="str">
            <v>ЮНР/ЮНРК 16-21_3</v>
          </cell>
          <cell r="N21">
            <v>1</v>
          </cell>
          <cell r="Q21">
            <v>40</v>
          </cell>
          <cell r="R21">
            <v>2005</v>
          </cell>
          <cell r="U21" t="str">
            <v/>
          </cell>
          <cell r="V21" t="str">
            <v>да</v>
          </cell>
        </row>
        <row r="22">
          <cell r="E22" t="str">
            <v>3.1</v>
          </cell>
          <cell r="F22">
            <v>1</v>
          </cell>
          <cell r="G22" t="str">
            <v>21</v>
          </cell>
          <cell r="H22" t="str">
            <v>Капустина Мария</v>
          </cell>
          <cell r="I22">
            <v>2010</v>
          </cell>
          <cell r="J22" t="str">
            <v>1ю</v>
          </cell>
          <cell r="K22" t="str">
            <v>ж</v>
          </cell>
          <cell r="L22" t="str">
            <v>МАЛ/ДЕВ 8-13_2</v>
          </cell>
          <cell r="N22">
            <v>1</v>
          </cell>
          <cell r="Q22">
            <v>4</v>
          </cell>
          <cell r="R22">
            <v>2010</v>
          </cell>
          <cell r="U22" t="str">
            <v/>
          </cell>
          <cell r="V22" t="str">
            <v>да</v>
          </cell>
        </row>
        <row r="23">
          <cell r="E23" t="str">
            <v>3.2</v>
          </cell>
          <cell r="F23">
            <v>2</v>
          </cell>
          <cell r="G23" t="str">
            <v>22</v>
          </cell>
          <cell r="H23" t="str">
            <v>Костин Дмитрий</v>
          </cell>
          <cell r="I23">
            <v>2009</v>
          </cell>
          <cell r="J23" t="str">
            <v>2ю</v>
          </cell>
          <cell r="K23" t="str">
            <v>м</v>
          </cell>
          <cell r="L23" t="str">
            <v>МАЛ/ДЕВ 8-13_2</v>
          </cell>
          <cell r="N23">
            <v>1</v>
          </cell>
          <cell r="Q23">
            <v>1.2</v>
          </cell>
          <cell r="R23">
            <v>2009</v>
          </cell>
          <cell r="U23" t="str">
            <v/>
          </cell>
          <cell r="V23" t="str">
            <v>да</v>
          </cell>
        </row>
        <row r="24">
          <cell r="E24" t="str">
            <v>3.3</v>
          </cell>
          <cell r="F24">
            <v>3</v>
          </cell>
          <cell r="G24" t="str">
            <v>23</v>
          </cell>
          <cell r="H24" t="str">
            <v>Кудряшов Владислав</v>
          </cell>
          <cell r="I24">
            <v>2008</v>
          </cell>
          <cell r="J24" t="str">
            <v>III</v>
          </cell>
          <cell r="K24" t="str">
            <v>м</v>
          </cell>
          <cell r="L24" t="str">
            <v>МАЛ/ДЕВ 8-13_2</v>
          </cell>
          <cell r="N24">
            <v>1</v>
          </cell>
          <cell r="Q24">
            <v>4</v>
          </cell>
          <cell r="R24">
            <v>2008</v>
          </cell>
          <cell r="U24" t="str">
            <v/>
          </cell>
          <cell r="V24" t="str">
            <v>да</v>
          </cell>
        </row>
        <row r="25">
          <cell r="E25" t="str">
            <v>3.4</v>
          </cell>
          <cell r="F25">
            <v>4</v>
          </cell>
          <cell r="G25" t="str">
            <v>24</v>
          </cell>
          <cell r="H25" t="str">
            <v>Магдеев Эльдар</v>
          </cell>
          <cell r="I25">
            <v>2009</v>
          </cell>
          <cell r="J25" t="str">
            <v>III</v>
          </cell>
          <cell r="K25" t="str">
            <v>м</v>
          </cell>
          <cell r="L25" t="str">
            <v>МАЛ/ДЕВ 8-13_2</v>
          </cell>
          <cell r="N25">
            <v>1</v>
          </cell>
          <cell r="Q25">
            <v>4</v>
          </cell>
          <cell r="R25">
            <v>2009</v>
          </cell>
          <cell r="U25" t="str">
            <v/>
          </cell>
          <cell r="V25" t="str">
            <v>да</v>
          </cell>
        </row>
        <row r="26">
          <cell r="E26" t="str">
            <v>3.5</v>
          </cell>
          <cell r="F26">
            <v>5</v>
          </cell>
          <cell r="G26" t="str">
            <v>25</v>
          </cell>
          <cell r="H26" t="str">
            <v>Маслов Платон</v>
          </cell>
          <cell r="I26">
            <v>2009</v>
          </cell>
          <cell r="J26" t="str">
            <v>III</v>
          </cell>
          <cell r="K26" t="str">
            <v>м</v>
          </cell>
          <cell r="L26" t="str">
            <v>МАЛ/ДЕВ 8-13_2</v>
          </cell>
          <cell r="N26">
            <v>1</v>
          </cell>
          <cell r="Q26">
            <v>4</v>
          </cell>
          <cell r="R26">
            <v>2009</v>
          </cell>
          <cell r="U26" t="str">
            <v/>
          </cell>
          <cell r="V26" t="str">
            <v>да</v>
          </cell>
        </row>
        <row r="27">
          <cell r="E27" t="str">
            <v>3.6</v>
          </cell>
          <cell r="F27">
            <v>6</v>
          </cell>
          <cell r="G27" t="str">
            <v>26</v>
          </cell>
          <cell r="H27" t="str">
            <v>Молчанов Эдуард</v>
          </cell>
          <cell r="I27">
            <v>2009</v>
          </cell>
          <cell r="J27" t="str">
            <v>III</v>
          </cell>
          <cell r="K27" t="str">
            <v>м</v>
          </cell>
          <cell r="L27" t="str">
            <v>МАЛ/ДЕВ 8-13_2</v>
          </cell>
          <cell r="N27">
            <v>1</v>
          </cell>
          <cell r="Q27">
            <v>4</v>
          </cell>
          <cell r="R27">
            <v>2009</v>
          </cell>
          <cell r="U27" t="str">
            <v/>
          </cell>
          <cell r="V27" t="str">
            <v>да</v>
          </cell>
        </row>
        <row r="28">
          <cell r="E28" t="str">
            <v>3.7</v>
          </cell>
          <cell r="F28">
            <v>7</v>
          </cell>
          <cell r="G28" t="str">
            <v>27</v>
          </cell>
          <cell r="H28" t="str">
            <v>Тагиров Тимерлан</v>
          </cell>
          <cell r="I28">
            <v>2008</v>
          </cell>
          <cell r="J28" t="str">
            <v>III</v>
          </cell>
          <cell r="K28" t="str">
            <v>м</v>
          </cell>
          <cell r="L28" t="str">
            <v>МАЛ/ДЕВ 8-13_2</v>
          </cell>
          <cell r="N28">
            <v>1</v>
          </cell>
          <cell r="Q28">
            <v>4</v>
          </cell>
          <cell r="R28">
            <v>2008</v>
          </cell>
          <cell r="U28" t="str">
            <v/>
          </cell>
          <cell r="V28" t="str">
            <v>да</v>
          </cell>
        </row>
        <row r="29">
          <cell r="E29" t="str">
            <v>3.8</v>
          </cell>
          <cell r="F29">
            <v>8</v>
          </cell>
          <cell r="G29" t="str">
            <v>28</v>
          </cell>
          <cell r="H29" t="str">
            <v>Трещалина Алина</v>
          </cell>
          <cell r="I29">
            <v>2009</v>
          </cell>
          <cell r="J29" t="str">
            <v>III</v>
          </cell>
          <cell r="K29" t="str">
            <v>ж</v>
          </cell>
          <cell r="L29" t="str">
            <v>МАЛ/ДЕВ 8-13_2</v>
          </cell>
          <cell r="N29">
            <v>1</v>
          </cell>
          <cell r="Q29">
            <v>4</v>
          </cell>
          <cell r="R29">
            <v>2009</v>
          </cell>
          <cell r="U29" t="str">
            <v/>
          </cell>
          <cell r="V29" t="str">
            <v>да</v>
          </cell>
        </row>
        <row r="30">
          <cell r="E30" t="str">
            <v>3.9</v>
          </cell>
          <cell r="F30">
            <v>9</v>
          </cell>
          <cell r="G30" t="str">
            <v>29</v>
          </cell>
          <cell r="H30" t="str">
            <v>Фабчак Александра</v>
          </cell>
          <cell r="I30">
            <v>2008</v>
          </cell>
          <cell r="J30" t="str">
            <v>III</v>
          </cell>
          <cell r="K30" t="str">
            <v>ж</v>
          </cell>
          <cell r="L30" t="str">
            <v>МАЛ/ДЕВ 8-13_2</v>
          </cell>
          <cell r="N30">
            <v>1</v>
          </cell>
          <cell r="Q30">
            <v>4</v>
          </cell>
          <cell r="R30">
            <v>2008</v>
          </cell>
          <cell r="U30" t="str">
            <v/>
          </cell>
          <cell r="V30" t="str">
            <v>да</v>
          </cell>
        </row>
        <row r="31">
          <cell r="E31" t="str">
            <v>3.10</v>
          </cell>
          <cell r="F31">
            <v>10</v>
          </cell>
          <cell r="G31" t="str">
            <v>30</v>
          </cell>
          <cell r="H31" t="str">
            <v>Чечина Елизавета</v>
          </cell>
          <cell r="I31">
            <v>2009</v>
          </cell>
          <cell r="J31" t="str">
            <v>III</v>
          </cell>
          <cell r="K31" t="str">
            <v>ж</v>
          </cell>
          <cell r="L31" t="str">
            <v>МАЛ/ДЕВ 8-13_2</v>
          </cell>
          <cell r="N31">
            <v>1</v>
          </cell>
          <cell r="Q31">
            <v>4</v>
          </cell>
          <cell r="R31">
            <v>2009</v>
          </cell>
          <cell r="U31" t="str">
            <v/>
          </cell>
          <cell r="V31" t="str">
            <v>да</v>
          </cell>
        </row>
        <row r="32">
          <cell r="E32" t="str">
            <v>3.11</v>
          </cell>
          <cell r="F32">
            <v>11</v>
          </cell>
          <cell r="G32" t="str">
            <v>31</v>
          </cell>
          <cell r="H32" t="str">
            <v>Марадудин Роман</v>
          </cell>
          <cell r="I32">
            <v>2006</v>
          </cell>
          <cell r="J32" t="str">
            <v>3ю</v>
          </cell>
          <cell r="K32" t="str">
            <v>м</v>
          </cell>
          <cell r="L32" t="str">
            <v>ЮН/ДЕВ 14-15_2</v>
          </cell>
          <cell r="N32">
            <v>1</v>
          </cell>
          <cell r="Q32">
            <v>0.4</v>
          </cell>
          <cell r="R32">
            <v>2006</v>
          </cell>
          <cell r="U32" t="str">
            <v/>
          </cell>
          <cell r="V32" t="str">
            <v>да</v>
          </cell>
        </row>
        <row r="33">
          <cell r="E33" t="str">
            <v>3.12</v>
          </cell>
          <cell r="F33">
            <v>12</v>
          </cell>
          <cell r="G33" t="str">
            <v>32</v>
          </cell>
          <cell r="H33" t="str">
            <v>Спильник Денис</v>
          </cell>
          <cell r="I33">
            <v>2006</v>
          </cell>
          <cell r="J33" t="str">
            <v>б/р</v>
          </cell>
          <cell r="K33" t="str">
            <v>м</v>
          </cell>
          <cell r="L33" t="str">
            <v>ЮН/ДЕВ 14-15_2</v>
          </cell>
          <cell r="N33">
            <v>1</v>
          </cell>
          <cell r="Q33">
            <v>0</v>
          </cell>
          <cell r="R33">
            <v>2006</v>
          </cell>
          <cell r="U33" t="str">
            <v/>
          </cell>
          <cell r="V33" t="str">
            <v>да</v>
          </cell>
        </row>
        <row r="34">
          <cell r="E34" t="str">
            <v>3.13</v>
          </cell>
          <cell r="F34">
            <v>13</v>
          </cell>
          <cell r="G34" t="str">
            <v>33</v>
          </cell>
          <cell r="H34" t="str">
            <v>Гончаров Андрей</v>
          </cell>
          <cell r="I34" t="str">
            <v>2009</v>
          </cell>
          <cell r="J34" t="str">
            <v>3ю</v>
          </cell>
          <cell r="K34" t="str">
            <v>м</v>
          </cell>
          <cell r="L34" t="str">
            <v>МАЛ/ДЕВ 8-13_2</v>
          </cell>
          <cell r="N34">
            <v>1</v>
          </cell>
          <cell r="Q34">
            <v>0.4</v>
          </cell>
          <cell r="R34">
            <v>2009</v>
          </cell>
          <cell r="U34" t="str">
            <v/>
          </cell>
          <cell r="V34" t="str">
            <v>да</v>
          </cell>
        </row>
        <row r="35">
          <cell r="E35" t="str">
            <v>3.14</v>
          </cell>
          <cell r="F35">
            <v>14</v>
          </cell>
          <cell r="G35" t="str">
            <v>34</v>
          </cell>
          <cell r="H35" t="str">
            <v>Иващенко Алина</v>
          </cell>
          <cell r="I35">
            <v>2008</v>
          </cell>
          <cell r="J35" t="str">
            <v>II</v>
          </cell>
          <cell r="K35" t="str">
            <v>ж</v>
          </cell>
          <cell r="L35" t="str">
            <v>ЮН/ДЕВ 14-15_3</v>
          </cell>
          <cell r="N35">
            <v>1</v>
          </cell>
          <cell r="Q35">
            <v>12</v>
          </cell>
          <cell r="R35">
            <v>2008</v>
          </cell>
          <cell r="U35" t="str">
            <v/>
          </cell>
          <cell r="V35" t="str">
            <v>да</v>
          </cell>
        </row>
        <row r="36">
          <cell r="E36" t="str">
            <v>3.15</v>
          </cell>
          <cell r="F36">
            <v>15</v>
          </cell>
          <cell r="G36" t="str">
            <v>35</v>
          </cell>
          <cell r="H36" t="str">
            <v>Лебединская Юлия</v>
          </cell>
          <cell r="I36">
            <v>2006</v>
          </cell>
          <cell r="J36" t="str">
            <v>II</v>
          </cell>
          <cell r="K36" t="str">
            <v>ж</v>
          </cell>
          <cell r="L36" t="str">
            <v>ЮН/ДЕВ 14-15_3</v>
          </cell>
          <cell r="N36">
            <v>1</v>
          </cell>
          <cell r="Q36">
            <v>12</v>
          </cell>
          <cell r="R36">
            <v>2006</v>
          </cell>
          <cell r="U36" t="str">
            <v/>
          </cell>
          <cell r="V36" t="str">
            <v>да</v>
          </cell>
        </row>
        <row r="37">
          <cell r="E37" t="str">
            <v>3.16</v>
          </cell>
          <cell r="F37">
            <v>16</v>
          </cell>
          <cell r="G37" t="str">
            <v>36</v>
          </cell>
          <cell r="H37" t="str">
            <v>Скрипко Горислав</v>
          </cell>
          <cell r="I37">
            <v>2008</v>
          </cell>
          <cell r="J37" t="str">
            <v>II</v>
          </cell>
          <cell r="K37" t="str">
            <v>м</v>
          </cell>
          <cell r="L37" t="str">
            <v>ЮН/ДЕВ 14-15_3</v>
          </cell>
          <cell r="N37">
            <v>1</v>
          </cell>
          <cell r="Q37">
            <v>12</v>
          </cell>
          <cell r="R37">
            <v>2008</v>
          </cell>
          <cell r="U37" t="str">
            <v/>
          </cell>
          <cell r="V37" t="str">
            <v>да</v>
          </cell>
        </row>
        <row r="38">
          <cell r="E38" t="str">
            <v>3.17</v>
          </cell>
          <cell r="F38">
            <v>17</v>
          </cell>
          <cell r="G38" t="str">
            <v>37</v>
          </cell>
          <cell r="H38" t="str">
            <v>Харлашина Василина</v>
          </cell>
          <cell r="I38">
            <v>2008</v>
          </cell>
          <cell r="J38" t="str">
            <v>II</v>
          </cell>
          <cell r="K38" t="str">
            <v>ж</v>
          </cell>
          <cell r="L38" t="str">
            <v>ЮН/ДЕВ 14-15_3</v>
          </cell>
          <cell r="N38">
            <v>1</v>
          </cell>
          <cell r="Q38">
            <v>12</v>
          </cell>
          <cell r="R38">
            <v>2008</v>
          </cell>
          <cell r="U38" t="str">
            <v/>
          </cell>
          <cell r="V38" t="str">
            <v>да</v>
          </cell>
        </row>
        <row r="39">
          <cell r="E39" t="str">
            <v>4.1</v>
          </cell>
          <cell r="F39">
            <v>1</v>
          </cell>
          <cell r="G39" t="str">
            <v>38</v>
          </cell>
          <cell r="H39" t="str">
            <v>Бавыкина Александра</v>
          </cell>
          <cell r="I39">
            <v>2008</v>
          </cell>
          <cell r="J39" t="str">
            <v>3ю</v>
          </cell>
          <cell r="K39" t="str">
            <v>ж</v>
          </cell>
          <cell r="L39" t="str">
            <v>МАЛ/ДЕВ 8-13_2</v>
          </cell>
          <cell r="N39">
            <v>1</v>
          </cell>
          <cell r="Q39">
            <v>0.4</v>
          </cell>
          <cell r="R39">
            <v>2008</v>
          </cell>
          <cell r="U39" t="str">
            <v/>
          </cell>
          <cell r="V39" t="str">
            <v>да</v>
          </cell>
        </row>
        <row r="40">
          <cell r="E40" t="str">
            <v>4.2</v>
          </cell>
          <cell r="F40">
            <v>2</v>
          </cell>
          <cell r="G40" t="str">
            <v>39</v>
          </cell>
          <cell r="H40" t="str">
            <v>Безнина Дарья</v>
          </cell>
          <cell r="I40">
            <v>2008</v>
          </cell>
          <cell r="J40" t="str">
            <v>2ю</v>
          </cell>
          <cell r="K40" t="str">
            <v>ж</v>
          </cell>
          <cell r="L40" t="str">
            <v>МАЛ/ДЕВ 8-13_2</v>
          </cell>
          <cell r="N40">
            <v>1</v>
          </cell>
          <cell r="Q40">
            <v>1.2</v>
          </cell>
          <cell r="R40">
            <v>2008</v>
          </cell>
          <cell r="U40" t="str">
            <v/>
          </cell>
          <cell r="V40" t="str">
            <v>да</v>
          </cell>
        </row>
        <row r="41">
          <cell r="E41" t="str">
            <v>4.3</v>
          </cell>
          <cell r="F41">
            <v>3</v>
          </cell>
          <cell r="G41" t="str">
            <v>40</v>
          </cell>
          <cell r="H41" t="str">
            <v>Бессонов Федор</v>
          </cell>
          <cell r="I41">
            <v>2008</v>
          </cell>
          <cell r="J41" t="str">
            <v>2ю</v>
          </cell>
          <cell r="K41" t="str">
            <v>м</v>
          </cell>
          <cell r="L41" t="str">
            <v>МАЛ/ДЕВ 8-13_2</v>
          </cell>
          <cell r="N41">
            <v>1</v>
          </cell>
          <cell r="Q41">
            <v>1.2</v>
          </cell>
          <cell r="R41">
            <v>2008</v>
          </cell>
          <cell r="U41" t="str">
            <v/>
          </cell>
          <cell r="V41" t="str">
            <v>да</v>
          </cell>
        </row>
        <row r="42">
          <cell r="E42" t="str">
            <v>4.4</v>
          </cell>
          <cell r="F42">
            <v>4</v>
          </cell>
          <cell r="G42" t="str">
            <v>41</v>
          </cell>
          <cell r="H42" t="str">
            <v>Дегтярева Анастасия</v>
          </cell>
          <cell r="I42">
            <v>2008</v>
          </cell>
          <cell r="J42" t="str">
            <v>III</v>
          </cell>
          <cell r="K42" t="str">
            <v>ж</v>
          </cell>
          <cell r="L42" t="str">
            <v>МАЛ/ДЕВ 8-13_2</v>
          </cell>
          <cell r="N42">
            <v>1</v>
          </cell>
          <cell r="Q42">
            <v>4</v>
          </cell>
          <cell r="R42">
            <v>2008</v>
          </cell>
          <cell r="U42" t="str">
            <v/>
          </cell>
          <cell r="V42" t="str">
            <v>да</v>
          </cell>
        </row>
        <row r="43">
          <cell r="E43" t="str">
            <v>4.5</v>
          </cell>
          <cell r="F43">
            <v>5</v>
          </cell>
          <cell r="G43" t="str">
            <v>42</v>
          </cell>
          <cell r="H43" t="str">
            <v>Дорофеева Татьяна</v>
          </cell>
          <cell r="I43">
            <v>2008</v>
          </cell>
          <cell r="J43" t="str">
            <v>2ю</v>
          </cell>
          <cell r="K43" t="str">
            <v>ж</v>
          </cell>
          <cell r="L43" t="str">
            <v>МАЛ/ДЕВ 8-13_2</v>
          </cell>
          <cell r="N43">
            <v>1</v>
          </cell>
          <cell r="Q43">
            <v>1.2</v>
          </cell>
          <cell r="R43">
            <v>2008</v>
          </cell>
          <cell r="U43" t="str">
            <v/>
          </cell>
          <cell r="V43" t="str">
            <v>да</v>
          </cell>
        </row>
        <row r="44">
          <cell r="E44" t="str">
            <v>4.6</v>
          </cell>
          <cell r="F44">
            <v>6</v>
          </cell>
          <cell r="G44" t="str">
            <v>43</v>
          </cell>
          <cell r="H44" t="str">
            <v>Кочкин Александр</v>
          </cell>
          <cell r="I44">
            <v>2008</v>
          </cell>
          <cell r="J44" t="str">
            <v>3ю</v>
          </cell>
          <cell r="K44" t="str">
            <v>м</v>
          </cell>
          <cell r="L44" t="str">
            <v>МАЛ/ДЕВ 8-13_2</v>
          </cell>
          <cell r="N44">
            <v>1</v>
          </cell>
          <cell r="Q44">
            <v>0.4</v>
          </cell>
          <cell r="R44">
            <v>2008</v>
          </cell>
          <cell r="U44" t="str">
            <v/>
          </cell>
          <cell r="V44" t="str">
            <v>да</v>
          </cell>
        </row>
        <row r="45">
          <cell r="E45" t="str">
            <v>4.7</v>
          </cell>
          <cell r="F45">
            <v>7</v>
          </cell>
          <cell r="G45" t="str">
            <v>44</v>
          </cell>
          <cell r="H45" t="str">
            <v>Оксененко Евгений</v>
          </cell>
          <cell r="I45">
            <v>2008</v>
          </cell>
          <cell r="J45" t="str">
            <v>2ю</v>
          </cell>
          <cell r="K45" t="str">
            <v>м</v>
          </cell>
          <cell r="L45" t="str">
            <v>МАЛ/ДЕВ 8-13_2</v>
          </cell>
          <cell r="N45">
            <v>1</v>
          </cell>
          <cell r="Q45">
            <v>1.2</v>
          </cell>
          <cell r="R45">
            <v>2008</v>
          </cell>
          <cell r="U45" t="str">
            <v/>
          </cell>
          <cell r="V45" t="str">
            <v>да</v>
          </cell>
        </row>
        <row r="46">
          <cell r="E46" t="str">
            <v>4.8</v>
          </cell>
          <cell r="F46">
            <v>8</v>
          </cell>
          <cell r="G46" t="str">
            <v>45</v>
          </cell>
          <cell r="H46" t="str">
            <v>Смирнова Надежда</v>
          </cell>
          <cell r="I46">
            <v>2008</v>
          </cell>
          <cell r="J46" t="str">
            <v>3ю</v>
          </cell>
          <cell r="K46" t="str">
            <v>ж</v>
          </cell>
          <cell r="L46" t="str">
            <v>МАЛ/ДЕВ 8-13_2</v>
          </cell>
          <cell r="N46">
            <v>1</v>
          </cell>
          <cell r="Q46">
            <v>0.4</v>
          </cell>
          <cell r="R46">
            <v>2008</v>
          </cell>
          <cell r="U46" t="str">
            <v/>
          </cell>
          <cell r="V46" t="str">
            <v>да</v>
          </cell>
        </row>
        <row r="47">
          <cell r="E47" t="str">
            <v>4.9</v>
          </cell>
          <cell r="F47">
            <v>9</v>
          </cell>
          <cell r="G47" t="str">
            <v>46</v>
          </cell>
          <cell r="H47" t="str">
            <v>Шаталова Мария</v>
          </cell>
          <cell r="I47">
            <v>2008</v>
          </cell>
          <cell r="J47" t="str">
            <v>2ю</v>
          </cell>
          <cell r="K47" t="str">
            <v>ж</v>
          </cell>
          <cell r="L47" t="str">
            <v>МАЛ/ДЕВ 8-13_2</v>
          </cell>
          <cell r="N47">
            <v>1</v>
          </cell>
          <cell r="Q47">
            <v>1.2</v>
          </cell>
          <cell r="R47">
            <v>2008</v>
          </cell>
          <cell r="U47" t="str">
            <v/>
          </cell>
          <cell r="V47" t="str">
            <v>да</v>
          </cell>
        </row>
        <row r="48">
          <cell r="E48" t="str">
            <v>4.10</v>
          </cell>
          <cell r="F48">
            <v>10</v>
          </cell>
          <cell r="G48" t="str">
            <v>47</v>
          </cell>
          <cell r="H48" t="str">
            <v>Шмакова Валерия</v>
          </cell>
          <cell r="I48">
            <v>2008</v>
          </cell>
          <cell r="J48" t="str">
            <v>2ю</v>
          </cell>
          <cell r="K48" t="str">
            <v>ж</v>
          </cell>
          <cell r="L48" t="str">
            <v>МАЛ/ДЕВ 8-13_2</v>
          </cell>
          <cell r="N48">
            <v>1</v>
          </cell>
          <cell r="Q48">
            <v>1.2</v>
          </cell>
          <cell r="R48">
            <v>2008</v>
          </cell>
          <cell r="U48" t="str">
            <v/>
          </cell>
          <cell r="V48" t="str">
            <v>да</v>
          </cell>
        </row>
        <row r="49">
          <cell r="E49" t="str">
            <v>5.1</v>
          </cell>
          <cell r="F49">
            <v>1</v>
          </cell>
          <cell r="G49" t="str">
            <v>48</v>
          </cell>
          <cell r="H49" t="str">
            <v>Кортюкова Мария</v>
          </cell>
          <cell r="I49">
            <v>2009</v>
          </cell>
          <cell r="J49" t="str">
            <v>1ю</v>
          </cell>
          <cell r="K49" t="str">
            <v>ж</v>
          </cell>
          <cell r="L49" t="str">
            <v>МАЛ/ДЕВ 8-13_2</v>
          </cell>
          <cell r="N49">
            <v>1</v>
          </cell>
          <cell r="Q49">
            <v>4</v>
          </cell>
          <cell r="R49">
            <v>2009</v>
          </cell>
          <cell r="U49" t="str">
            <v/>
          </cell>
          <cell r="V49" t="str">
            <v>да</v>
          </cell>
        </row>
        <row r="50">
          <cell r="E50" t="str">
            <v>5.2</v>
          </cell>
          <cell r="F50">
            <v>2</v>
          </cell>
          <cell r="G50" t="str">
            <v>49</v>
          </cell>
          <cell r="H50" t="str">
            <v>Буханцова Алина</v>
          </cell>
          <cell r="I50">
            <v>2007</v>
          </cell>
          <cell r="J50" t="str">
            <v>б/р</v>
          </cell>
          <cell r="K50" t="str">
            <v>ж</v>
          </cell>
          <cell r="L50" t="str">
            <v>ЮН/ДЕВ 14-15_2</v>
          </cell>
          <cell r="N50">
            <v>1</v>
          </cell>
          <cell r="Q50">
            <v>0</v>
          </cell>
          <cell r="R50">
            <v>2007</v>
          </cell>
          <cell r="U50" t="str">
            <v/>
          </cell>
          <cell r="V50" t="str">
            <v>да</v>
          </cell>
        </row>
        <row r="51">
          <cell r="E51" t="str">
            <v>5.3</v>
          </cell>
          <cell r="F51">
            <v>3</v>
          </cell>
          <cell r="G51" t="str">
            <v>50</v>
          </cell>
          <cell r="H51" t="str">
            <v>Ерохин Егор</v>
          </cell>
          <cell r="I51">
            <v>2007</v>
          </cell>
          <cell r="J51" t="str">
            <v>III</v>
          </cell>
          <cell r="K51" t="str">
            <v>м</v>
          </cell>
          <cell r="L51" t="str">
            <v>ЮН/ДЕВ 14-15_2</v>
          </cell>
          <cell r="N51">
            <v>1</v>
          </cell>
          <cell r="Q51">
            <v>4</v>
          </cell>
          <cell r="R51">
            <v>2007</v>
          </cell>
          <cell r="U51" t="str">
            <v/>
          </cell>
          <cell r="V51" t="str">
            <v>да</v>
          </cell>
        </row>
        <row r="52">
          <cell r="E52" t="str">
            <v>5.4</v>
          </cell>
          <cell r="F52">
            <v>4</v>
          </cell>
          <cell r="G52" t="str">
            <v>51</v>
          </cell>
          <cell r="H52" t="str">
            <v>Исаев Никита</v>
          </cell>
          <cell r="I52">
            <v>2006</v>
          </cell>
          <cell r="J52" t="str">
            <v>II</v>
          </cell>
          <cell r="K52" t="str">
            <v>м</v>
          </cell>
          <cell r="L52" t="str">
            <v>ЮН/ДЕВ 14-15_3</v>
          </cell>
          <cell r="N52">
            <v>1</v>
          </cell>
          <cell r="Q52">
            <v>12</v>
          </cell>
          <cell r="R52">
            <v>2006</v>
          </cell>
          <cell r="U52" t="str">
            <v/>
          </cell>
          <cell r="V52" t="str">
            <v>да</v>
          </cell>
        </row>
        <row r="53">
          <cell r="E53" t="str">
            <v>5.5</v>
          </cell>
          <cell r="F53">
            <v>5</v>
          </cell>
          <cell r="G53" t="str">
            <v>52</v>
          </cell>
          <cell r="H53" t="str">
            <v>Мамедов Руслан</v>
          </cell>
          <cell r="I53">
            <v>2006</v>
          </cell>
          <cell r="J53" t="str">
            <v>III</v>
          </cell>
          <cell r="K53" t="str">
            <v>м</v>
          </cell>
          <cell r="L53" t="str">
            <v>ЮН/ДЕВ 14-15_2</v>
          </cell>
          <cell r="N53">
            <v>1</v>
          </cell>
          <cell r="Q53">
            <v>4</v>
          </cell>
          <cell r="R53">
            <v>2006</v>
          </cell>
          <cell r="U53" t="str">
            <v/>
          </cell>
          <cell r="V53" t="str">
            <v>да</v>
          </cell>
        </row>
        <row r="54">
          <cell r="E54" t="str">
            <v>5.8</v>
          </cell>
          <cell r="F54">
            <v>8</v>
          </cell>
          <cell r="G54" t="str">
            <v>55</v>
          </cell>
          <cell r="H54" t="str">
            <v>Толмачев Владислав</v>
          </cell>
          <cell r="I54">
            <v>2006</v>
          </cell>
          <cell r="J54" t="str">
            <v>б/р</v>
          </cell>
          <cell r="K54" t="str">
            <v>м</v>
          </cell>
          <cell r="L54" t="str">
            <v>ЮН/ДЕВ 14-15_2</v>
          </cell>
          <cell r="N54">
            <v>1</v>
          </cell>
          <cell r="Q54">
            <v>0</v>
          </cell>
          <cell r="R54">
            <v>2006</v>
          </cell>
          <cell r="U54" t="str">
            <v/>
          </cell>
          <cell r="V54" t="str">
            <v>да</v>
          </cell>
        </row>
        <row r="55">
          <cell r="E55" t="str">
            <v>5.14</v>
          </cell>
          <cell r="F55">
            <v>14</v>
          </cell>
          <cell r="G55" t="str">
            <v>61</v>
          </cell>
          <cell r="H55" t="str">
            <v>Тюльков Вадим</v>
          </cell>
          <cell r="I55">
            <v>2005</v>
          </cell>
          <cell r="J55" t="str">
            <v>II</v>
          </cell>
          <cell r="K55" t="str">
            <v>м</v>
          </cell>
          <cell r="L55" t="str">
            <v>ЮНР/ЮНРК 16-21_3</v>
          </cell>
          <cell r="N55">
            <v>1</v>
          </cell>
          <cell r="Q55">
            <v>12</v>
          </cell>
          <cell r="R55">
            <v>2005</v>
          </cell>
          <cell r="U55" t="str">
            <v/>
          </cell>
          <cell r="V55" t="str">
            <v>да</v>
          </cell>
        </row>
        <row r="56">
          <cell r="E56" t="str">
            <v>6.1</v>
          </cell>
          <cell r="F56">
            <v>1</v>
          </cell>
          <cell r="G56" t="str">
            <v>62</v>
          </cell>
          <cell r="H56" t="str">
            <v>Банникова Алена</v>
          </cell>
          <cell r="I56">
            <v>2008</v>
          </cell>
          <cell r="J56" t="str">
            <v>б/р</v>
          </cell>
          <cell r="K56" t="str">
            <v>ж</v>
          </cell>
          <cell r="L56" t="str">
            <v>МАЛ/ДЕВ 8-13_2</v>
          </cell>
          <cell r="N56">
            <v>1</v>
          </cell>
          <cell r="Q56">
            <v>0</v>
          </cell>
          <cell r="R56">
            <v>2008</v>
          </cell>
          <cell r="U56" t="str">
            <v/>
          </cell>
          <cell r="V56" t="str">
            <v>да</v>
          </cell>
        </row>
        <row r="57">
          <cell r="E57" t="str">
            <v>6.2</v>
          </cell>
          <cell r="F57">
            <v>2</v>
          </cell>
          <cell r="G57" t="str">
            <v>63</v>
          </cell>
          <cell r="H57" t="str">
            <v>Божедаров Ярослав</v>
          </cell>
          <cell r="I57">
            <v>2007</v>
          </cell>
          <cell r="J57" t="str">
            <v>3ю</v>
          </cell>
          <cell r="K57" t="str">
            <v>м</v>
          </cell>
          <cell r="L57" t="str">
            <v>ЮН/ДЕВ 14-15_2</v>
          </cell>
          <cell r="N57">
            <v>1</v>
          </cell>
          <cell r="Q57">
            <v>0.4</v>
          </cell>
          <cell r="R57">
            <v>2007</v>
          </cell>
          <cell r="U57" t="str">
            <v/>
          </cell>
          <cell r="V57" t="str">
            <v>да</v>
          </cell>
        </row>
        <row r="58">
          <cell r="E58" t="str">
            <v>6.3</v>
          </cell>
          <cell r="F58">
            <v>3</v>
          </cell>
          <cell r="G58" t="str">
            <v>64</v>
          </cell>
          <cell r="H58" t="str">
            <v>Живора Анна</v>
          </cell>
          <cell r="I58">
            <v>2008</v>
          </cell>
          <cell r="J58" t="str">
            <v>1ю</v>
          </cell>
          <cell r="K58" t="str">
            <v>ж</v>
          </cell>
          <cell r="L58" t="str">
            <v>МАЛ/ДЕВ 8-13_2</v>
          </cell>
          <cell r="N58">
            <v>1</v>
          </cell>
          <cell r="Q58">
            <v>4</v>
          </cell>
          <cell r="R58">
            <v>2008</v>
          </cell>
          <cell r="U58" t="str">
            <v/>
          </cell>
          <cell r="V58" t="str">
            <v>да</v>
          </cell>
        </row>
        <row r="59">
          <cell r="E59" t="str">
            <v>6.4</v>
          </cell>
          <cell r="F59">
            <v>4</v>
          </cell>
          <cell r="G59" t="str">
            <v>65</v>
          </cell>
          <cell r="H59" t="str">
            <v>Мочалова Анастасия</v>
          </cell>
          <cell r="I59">
            <v>2009</v>
          </cell>
          <cell r="J59" t="str">
            <v>1ю</v>
          </cell>
          <cell r="K59" t="str">
            <v>ж</v>
          </cell>
          <cell r="L59" t="str">
            <v>МАЛ/ДЕВ 8-13_2</v>
          </cell>
          <cell r="N59">
            <v>1</v>
          </cell>
          <cell r="Q59">
            <v>4</v>
          </cell>
          <cell r="R59">
            <v>2009</v>
          </cell>
          <cell r="U59" t="str">
            <v/>
          </cell>
          <cell r="V59" t="str">
            <v>да</v>
          </cell>
        </row>
        <row r="60">
          <cell r="E60" t="str">
            <v>6.5</v>
          </cell>
          <cell r="F60">
            <v>5</v>
          </cell>
          <cell r="G60" t="str">
            <v>66</v>
          </cell>
          <cell r="H60" t="str">
            <v>Ушаков Василий</v>
          </cell>
          <cell r="I60">
            <v>2008</v>
          </cell>
          <cell r="J60" t="str">
            <v>1ю</v>
          </cell>
          <cell r="K60" t="str">
            <v>м</v>
          </cell>
          <cell r="L60" t="str">
            <v>МАЛ/ДЕВ 8-13_2</v>
          </cell>
          <cell r="N60">
            <v>1</v>
          </cell>
          <cell r="Q60">
            <v>4</v>
          </cell>
          <cell r="R60">
            <v>2008</v>
          </cell>
          <cell r="U60" t="str">
            <v/>
          </cell>
          <cell r="V60" t="str">
            <v>да</v>
          </cell>
        </row>
        <row r="61">
          <cell r="E61" t="str">
            <v>6.6</v>
          </cell>
          <cell r="F61">
            <v>6</v>
          </cell>
          <cell r="G61" t="str">
            <v>67</v>
          </cell>
          <cell r="H61" t="str">
            <v>Чурилина Вероника</v>
          </cell>
          <cell r="I61">
            <v>2009</v>
          </cell>
          <cell r="J61" t="str">
            <v>1ю</v>
          </cell>
          <cell r="K61" t="str">
            <v>ж</v>
          </cell>
          <cell r="L61" t="str">
            <v>МАЛ/ДЕВ 8-13_2</v>
          </cell>
          <cell r="N61">
            <v>1</v>
          </cell>
          <cell r="Q61">
            <v>4</v>
          </cell>
          <cell r="R61">
            <v>2009</v>
          </cell>
          <cell r="U61" t="str">
            <v/>
          </cell>
          <cell r="V61" t="str">
            <v>да</v>
          </cell>
        </row>
        <row r="62">
          <cell r="E62" t="str">
            <v>7.2</v>
          </cell>
          <cell r="F62">
            <v>2</v>
          </cell>
          <cell r="G62" t="str">
            <v>70</v>
          </cell>
          <cell r="H62" t="str">
            <v>Козлова Далия</v>
          </cell>
          <cell r="I62">
            <v>2009</v>
          </cell>
          <cell r="J62" t="str">
            <v>б/р</v>
          </cell>
          <cell r="K62" t="str">
            <v>ж</v>
          </cell>
          <cell r="L62" t="str">
            <v>МАЛ/ДЕВ 8-13_2</v>
          </cell>
          <cell r="N62">
            <v>1</v>
          </cell>
          <cell r="Q62">
            <v>0</v>
          </cell>
          <cell r="R62">
            <v>2009</v>
          </cell>
          <cell r="U62" t="str">
            <v/>
          </cell>
          <cell r="V62" t="str">
            <v>да</v>
          </cell>
        </row>
        <row r="63">
          <cell r="E63" t="str">
            <v>7.3</v>
          </cell>
          <cell r="F63">
            <v>3</v>
          </cell>
          <cell r="G63" t="str">
            <v>71</v>
          </cell>
          <cell r="H63" t="str">
            <v>Кравченко София</v>
          </cell>
          <cell r="I63">
            <v>2009</v>
          </cell>
          <cell r="J63" t="str">
            <v>б/р</v>
          </cell>
          <cell r="K63" t="str">
            <v>ж</v>
          </cell>
          <cell r="L63" t="str">
            <v>МАЛ/ДЕВ 8-13_2</v>
          </cell>
          <cell r="N63">
            <v>1</v>
          </cell>
          <cell r="Q63">
            <v>0</v>
          </cell>
          <cell r="R63">
            <v>2009</v>
          </cell>
          <cell r="U63" t="str">
            <v/>
          </cell>
          <cell r="V63" t="str">
            <v>да</v>
          </cell>
        </row>
        <row r="64">
          <cell r="E64" t="str">
            <v>7.4</v>
          </cell>
          <cell r="F64">
            <v>4</v>
          </cell>
          <cell r="G64" t="str">
            <v>72</v>
          </cell>
          <cell r="H64" t="str">
            <v>Охотина Мария</v>
          </cell>
          <cell r="I64">
            <v>2008</v>
          </cell>
          <cell r="J64" t="str">
            <v>б/р</v>
          </cell>
          <cell r="K64" t="str">
            <v>ж</v>
          </cell>
          <cell r="L64" t="str">
            <v>МАЛ/ДЕВ 8-13_2</v>
          </cell>
          <cell r="N64">
            <v>1</v>
          </cell>
          <cell r="Q64">
            <v>0</v>
          </cell>
          <cell r="R64">
            <v>2008</v>
          </cell>
          <cell r="U64" t="str">
            <v/>
          </cell>
          <cell r="V64" t="str">
            <v>да</v>
          </cell>
        </row>
        <row r="65">
          <cell r="E65" t="str">
            <v>7.5</v>
          </cell>
          <cell r="F65">
            <v>5</v>
          </cell>
          <cell r="G65" t="str">
            <v>73</v>
          </cell>
          <cell r="H65" t="str">
            <v>Пантелеенко Алексей</v>
          </cell>
          <cell r="I65">
            <v>2010</v>
          </cell>
          <cell r="J65" t="str">
            <v>2ю</v>
          </cell>
          <cell r="K65" t="str">
            <v>м</v>
          </cell>
          <cell r="L65" t="str">
            <v>МАЛ/ДЕВ 8-13_2</v>
          </cell>
          <cell r="N65">
            <v>1</v>
          </cell>
          <cell r="Q65">
            <v>1.2</v>
          </cell>
          <cell r="R65">
            <v>2010</v>
          </cell>
          <cell r="U65" t="str">
            <v/>
          </cell>
          <cell r="V65" t="str">
            <v>да</v>
          </cell>
        </row>
        <row r="66">
          <cell r="E66" t="str">
            <v>7.6</v>
          </cell>
          <cell r="F66">
            <v>6</v>
          </cell>
          <cell r="G66" t="str">
            <v>74</v>
          </cell>
          <cell r="H66" t="str">
            <v>Пилипенко Вадим</v>
          </cell>
          <cell r="I66">
            <v>2008</v>
          </cell>
          <cell r="J66" t="str">
            <v>2ю</v>
          </cell>
          <cell r="K66" t="str">
            <v>м</v>
          </cell>
          <cell r="L66" t="str">
            <v>МАЛ/ДЕВ 8-13_2</v>
          </cell>
          <cell r="N66">
            <v>1</v>
          </cell>
          <cell r="Q66">
            <v>1.2</v>
          </cell>
          <cell r="R66">
            <v>2008</v>
          </cell>
          <cell r="U66" t="str">
            <v/>
          </cell>
          <cell r="V66" t="str">
            <v>да</v>
          </cell>
        </row>
        <row r="67">
          <cell r="E67" t="str">
            <v>7.7</v>
          </cell>
          <cell r="F67">
            <v>7</v>
          </cell>
          <cell r="G67" t="str">
            <v>75</v>
          </cell>
          <cell r="H67" t="str">
            <v>Соколов Никита</v>
          </cell>
          <cell r="I67">
            <v>2011</v>
          </cell>
          <cell r="J67" t="str">
            <v>б/р</v>
          </cell>
          <cell r="K67" t="str">
            <v>м</v>
          </cell>
          <cell r="L67" t="str">
            <v>МАЛ/ДЕВ 8-13_2</v>
          </cell>
          <cell r="N67">
            <v>1</v>
          </cell>
          <cell r="Q67">
            <v>0</v>
          </cell>
          <cell r="R67">
            <v>2011</v>
          </cell>
          <cell r="U67" t="str">
            <v/>
          </cell>
          <cell r="V67" t="str">
            <v>да</v>
          </cell>
        </row>
        <row r="68">
          <cell r="E68" t="str">
            <v>8.1</v>
          </cell>
          <cell r="F68">
            <v>1</v>
          </cell>
          <cell r="G68" t="str">
            <v>77</v>
          </cell>
          <cell r="H68" t="str">
            <v>Гридасов Максим</v>
          </cell>
          <cell r="I68">
            <v>2009</v>
          </cell>
          <cell r="J68" t="str">
            <v>б/р</v>
          </cell>
          <cell r="K68" t="str">
            <v>м</v>
          </cell>
          <cell r="L68" t="str">
            <v>МАЛ/ДЕВ 8-13_2</v>
          </cell>
          <cell r="N68">
            <v>1</v>
          </cell>
          <cell r="Q68">
            <v>0</v>
          </cell>
          <cell r="R68">
            <v>2009</v>
          </cell>
          <cell r="U68" t="str">
            <v/>
          </cell>
          <cell r="V68" t="str">
            <v>да</v>
          </cell>
        </row>
        <row r="69">
          <cell r="E69" t="str">
            <v>8.2</v>
          </cell>
          <cell r="F69">
            <v>2</v>
          </cell>
          <cell r="G69" t="str">
            <v>78</v>
          </cell>
          <cell r="H69" t="str">
            <v>Соловьев Данил</v>
          </cell>
          <cell r="I69">
            <v>2009</v>
          </cell>
          <cell r="J69" t="str">
            <v>III</v>
          </cell>
          <cell r="K69" t="str">
            <v>м</v>
          </cell>
          <cell r="L69" t="str">
            <v>МАЛ/ДЕВ 8-13_2</v>
          </cell>
          <cell r="N69">
            <v>1</v>
          </cell>
          <cell r="Q69">
            <v>4</v>
          </cell>
          <cell r="R69">
            <v>2009</v>
          </cell>
          <cell r="U69" t="str">
            <v/>
          </cell>
          <cell r="V69" t="str">
            <v>да</v>
          </cell>
        </row>
        <row r="70">
          <cell r="E70" t="str">
            <v>8.4</v>
          </cell>
          <cell r="F70">
            <v>4</v>
          </cell>
          <cell r="G70" t="str">
            <v>80</v>
          </cell>
          <cell r="H70" t="str">
            <v>Исаев Даниил</v>
          </cell>
          <cell r="I70">
            <v>2007</v>
          </cell>
          <cell r="J70" t="str">
            <v>б/р</v>
          </cell>
          <cell r="K70" t="str">
            <v>м</v>
          </cell>
          <cell r="L70" t="str">
            <v>ЮН/ДЕВ 14-15_2</v>
          </cell>
          <cell r="N70">
            <v>1</v>
          </cell>
          <cell r="Q70">
            <v>0</v>
          </cell>
          <cell r="R70">
            <v>2007</v>
          </cell>
          <cell r="U70" t="str">
            <v/>
          </cell>
          <cell r="V70" t="str">
            <v>да</v>
          </cell>
        </row>
        <row r="71">
          <cell r="E71" t="str">
            <v>8.5</v>
          </cell>
          <cell r="F71">
            <v>5</v>
          </cell>
          <cell r="G71" t="str">
            <v>81</v>
          </cell>
          <cell r="H71" t="str">
            <v>Сафонова Валерия</v>
          </cell>
          <cell r="I71">
            <v>2006</v>
          </cell>
          <cell r="J71" t="str">
            <v>III</v>
          </cell>
          <cell r="K71" t="str">
            <v>ж</v>
          </cell>
          <cell r="L71" t="str">
            <v>ЮН/ДЕВ 14-15_2</v>
          </cell>
          <cell r="N71">
            <v>1</v>
          </cell>
          <cell r="Q71">
            <v>4</v>
          </cell>
          <cell r="R71">
            <v>2006</v>
          </cell>
          <cell r="U71" t="str">
            <v/>
          </cell>
          <cell r="V71" t="str">
            <v>да</v>
          </cell>
        </row>
        <row r="72">
          <cell r="E72" t="str">
            <v>8.6</v>
          </cell>
          <cell r="F72">
            <v>6</v>
          </cell>
          <cell r="G72" t="str">
            <v>82</v>
          </cell>
          <cell r="H72" t="str">
            <v>Соловьев Захар</v>
          </cell>
          <cell r="I72">
            <v>2006</v>
          </cell>
          <cell r="J72" t="str">
            <v>III</v>
          </cell>
          <cell r="K72" t="str">
            <v>м</v>
          </cell>
          <cell r="L72" t="str">
            <v>ЮН/ДЕВ 14-15_2</v>
          </cell>
          <cell r="N72">
            <v>1</v>
          </cell>
          <cell r="Q72">
            <v>4</v>
          </cell>
          <cell r="R72">
            <v>2006</v>
          </cell>
          <cell r="U72" t="str">
            <v/>
          </cell>
          <cell r="V72" t="str">
            <v>да</v>
          </cell>
        </row>
        <row r="73">
          <cell r="E73" t="str">
            <v>8.7</v>
          </cell>
          <cell r="F73">
            <v>7</v>
          </cell>
          <cell r="G73" t="str">
            <v>83</v>
          </cell>
          <cell r="H73" t="str">
            <v>Жерлицын Михаил</v>
          </cell>
          <cell r="I73">
            <v>2004</v>
          </cell>
          <cell r="J73" t="str">
            <v>III</v>
          </cell>
          <cell r="K73" t="str">
            <v>м</v>
          </cell>
          <cell r="L73" t="str">
            <v>ЮНР/ЮНРК 16-21_3</v>
          </cell>
          <cell r="N73">
            <v>1</v>
          </cell>
          <cell r="Q73">
            <v>4</v>
          </cell>
          <cell r="R73">
            <v>2004</v>
          </cell>
          <cell r="U73" t="str">
            <v/>
          </cell>
          <cell r="V73" t="str">
            <v>да</v>
          </cell>
        </row>
        <row r="74">
          <cell r="E74" t="str">
            <v>8.8</v>
          </cell>
          <cell r="F74">
            <v>8</v>
          </cell>
          <cell r="G74" t="str">
            <v>84</v>
          </cell>
          <cell r="H74" t="str">
            <v>Моисеев Павел</v>
          </cell>
          <cell r="I74">
            <v>2005</v>
          </cell>
          <cell r="J74" t="str">
            <v>II</v>
          </cell>
          <cell r="K74" t="str">
            <v>м</v>
          </cell>
          <cell r="L74" t="str">
            <v>ЮНР/ЮНРК 16-21_3</v>
          </cell>
          <cell r="N74">
            <v>1</v>
          </cell>
          <cell r="Q74">
            <v>12</v>
          </cell>
          <cell r="R74">
            <v>2005</v>
          </cell>
          <cell r="U74" t="str">
            <v/>
          </cell>
          <cell r="V74" t="str">
            <v>да</v>
          </cell>
        </row>
        <row r="75">
          <cell r="E75" t="str">
            <v>9.1</v>
          </cell>
          <cell r="F75">
            <v>1</v>
          </cell>
          <cell r="G75" t="str">
            <v>85</v>
          </cell>
          <cell r="H75" t="str">
            <v>Загурская Анастасия</v>
          </cell>
          <cell r="I75">
            <v>2006</v>
          </cell>
          <cell r="J75" t="str">
            <v>II</v>
          </cell>
          <cell r="K75" t="str">
            <v>ж</v>
          </cell>
          <cell r="L75" t="str">
            <v>ЮН/ДЕВ 14-15_2</v>
          </cell>
          <cell r="N75">
            <v>1</v>
          </cell>
          <cell r="Q75">
            <v>12</v>
          </cell>
          <cell r="R75">
            <v>2006</v>
          </cell>
          <cell r="U75" t="str">
            <v/>
          </cell>
          <cell r="V75" t="str">
            <v>да</v>
          </cell>
        </row>
        <row r="76">
          <cell r="E76" t="str">
            <v>9.3</v>
          </cell>
          <cell r="F76">
            <v>3</v>
          </cell>
          <cell r="G76" t="str">
            <v>87</v>
          </cell>
          <cell r="H76" t="str">
            <v>Боженов Александр</v>
          </cell>
          <cell r="I76">
            <v>2006</v>
          </cell>
          <cell r="J76" t="str">
            <v>I</v>
          </cell>
          <cell r="K76" t="str">
            <v>м</v>
          </cell>
          <cell r="L76" t="str">
            <v>ЮН/ДЕВ 14-15_3</v>
          </cell>
          <cell r="N76">
            <v>1</v>
          </cell>
          <cell r="Q76">
            <v>40</v>
          </cell>
          <cell r="R76">
            <v>2006</v>
          </cell>
          <cell r="U76" t="str">
            <v/>
          </cell>
          <cell r="V76" t="str">
            <v>да</v>
          </cell>
        </row>
        <row r="77">
          <cell r="E77" t="str">
            <v>9.4</v>
          </cell>
          <cell r="F77">
            <v>4</v>
          </cell>
          <cell r="G77" t="str">
            <v>88</v>
          </cell>
          <cell r="H77" t="str">
            <v>Волошкин Олег</v>
          </cell>
          <cell r="I77">
            <v>2008</v>
          </cell>
          <cell r="J77" t="str">
            <v>II</v>
          </cell>
          <cell r="K77" t="str">
            <v>м</v>
          </cell>
          <cell r="L77" t="str">
            <v>МАЛ/ДЕВ 8-13_2</v>
          </cell>
          <cell r="N77">
            <v>1</v>
          </cell>
          <cell r="Q77">
            <v>12</v>
          </cell>
          <cell r="R77">
            <v>2008</v>
          </cell>
          <cell r="U77" t="str">
            <v/>
          </cell>
          <cell r="V77" t="str">
            <v>да</v>
          </cell>
        </row>
        <row r="78">
          <cell r="E78" t="str">
            <v>9.5</v>
          </cell>
          <cell r="F78">
            <v>5</v>
          </cell>
          <cell r="G78" t="str">
            <v>89</v>
          </cell>
          <cell r="H78" t="str">
            <v>Жильцова Кира</v>
          </cell>
          <cell r="I78">
            <v>2007</v>
          </cell>
          <cell r="J78" t="str">
            <v>I</v>
          </cell>
          <cell r="K78" t="str">
            <v>ж</v>
          </cell>
          <cell r="L78" t="str">
            <v>ЮН/ДЕВ 14-15_3</v>
          </cell>
          <cell r="N78">
            <v>1</v>
          </cell>
          <cell r="Q78">
            <v>40</v>
          </cell>
          <cell r="R78">
            <v>2007</v>
          </cell>
          <cell r="U78" t="str">
            <v/>
          </cell>
          <cell r="V78" t="str">
            <v>да</v>
          </cell>
        </row>
        <row r="79">
          <cell r="E79" t="str">
            <v>9.6</v>
          </cell>
          <cell r="F79">
            <v>6</v>
          </cell>
          <cell r="G79" t="str">
            <v>90</v>
          </cell>
          <cell r="H79" t="str">
            <v>Логвинов Яромир</v>
          </cell>
          <cell r="I79">
            <v>2007</v>
          </cell>
          <cell r="J79" t="str">
            <v>II</v>
          </cell>
          <cell r="K79" t="str">
            <v>м</v>
          </cell>
          <cell r="L79" t="str">
            <v>ЮН/ДЕВ 14-15_2</v>
          </cell>
          <cell r="N79">
            <v>1</v>
          </cell>
          <cell r="Q79">
            <v>12</v>
          </cell>
          <cell r="R79">
            <v>2007</v>
          </cell>
          <cell r="U79" t="str">
            <v/>
          </cell>
          <cell r="V79" t="str">
            <v>да</v>
          </cell>
        </row>
        <row r="80">
          <cell r="E80" t="str">
            <v>9.7</v>
          </cell>
          <cell r="F80">
            <v>7</v>
          </cell>
          <cell r="G80" t="str">
            <v>91</v>
          </cell>
          <cell r="H80" t="str">
            <v>Лучникова Елизавета</v>
          </cell>
          <cell r="I80">
            <v>2006</v>
          </cell>
          <cell r="J80" t="str">
            <v>I</v>
          </cell>
          <cell r="K80" t="str">
            <v>ж</v>
          </cell>
          <cell r="L80" t="str">
            <v>ЮН/ДЕВ 14-15_3</v>
          </cell>
          <cell r="N80">
            <v>1</v>
          </cell>
          <cell r="Q80">
            <v>40</v>
          </cell>
          <cell r="R80">
            <v>2006</v>
          </cell>
          <cell r="U80" t="str">
            <v/>
          </cell>
          <cell r="V80" t="str">
            <v>да</v>
          </cell>
        </row>
        <row r="81">
          <cell r="E81" t="str">
            <v>9.8</v>
          </cell>
          <cell r="F81">
            <v>8</v>
          </cell>
          <cell r="G81" t="str">
            <v>92</v>
          </cell>
          <cell r="H81" t="str">
            <v>Чумакова Мария</v>
          </cell>
          <cell r="I81">
            <v>2007</v>
          </cell>
          <cell r="J81" t="str">
            <v>II</v>
          </cell>
          <cell r="K81" t="str">
            <v>ж</v>
          </cell>
          <cell r="L81" t="str">
            <v>ЮН/ДЕВ 14-15_2</v>
          </cell>
          <cell r="N81">
            <v>1</v>
          </cell>
          <cell r="Q81">
            <v>12</v>
          </cell>
          <cell r="R81">
            <v>2007</v>
          </cell>
          <cell r="U81" t="str">
            <v/>
          </cell>
          <cell r="V81" t="str">
            <v>да</v>
          </cell>
        </row>
        <row r="82">
          <cell r="E82" t="str">
            <v>9.10</v>
          </cell>
          <cell r="F82">
            <v>10</v>
          </cell>
          <cell r="G82" t="str">
            <v>94</v>
          </cell>
          <cell r="H82" t="str">
            <v>Даньшина Ирина</v>
          </cell>
          <cell r="I82">
            <v>2005</v>
          </cell>
          <cell r="J82" t="str">
            <v>I</v>
          </cell>
          <cell r="K82" t="str">
            <v>ж</v>
          </cell>
          <cell r="L82" t="str">
            <v>ЮНР/ЮНРК 16-21_3</v>
          </cell>
          <cell r="N82">
            <v>1</v>
          </cell>
          <cell r="Q82">
            <v>40</v>
          </cell>
          <cell r="R82">
            <v>2005</v>
          </cell>
          <cell r="U82" t="str">
            <v/>
          </cell>
          <cell r="V82" t="str">
            <v>да</v>
          </cell>
        </row>
        <row r="83">
          <cell r="E83" t="str">
            <v>9.11</v>
          </cell>
          <cell r="F83">
            <v>11</v>
          </cell>
          <cell r="G83" t="str">
            <v>95</v>
          </cell>
          <cell r="H83" t="str">
            <v>Ильинских Артём</v>
          </cell>
          <cell r="I83">
            <v>2005</v>
          </cell>
          <cell r="J83" t="str">
            <v>I</v>
          </cell>
          <cell r="K83" t="str">
            <v>м</v>
          </cell>
          <cell r="L83" t="str">
            <v>ЮНР/ЮНРК 16-21_3</v>
          </cell>
          <cell r="N83">
            <v>1</v>
          </cell>
          <cell r="Q83">
            <v>40</v>
          </cell>
          <cell r="R83">
            <v>2005</v>
          </cell>
          <cell r="U83" t="str">
            <v/>
          </cell>
          <cell r="V83" t="str">
            <v>да</v>
          </cell>
        </row>
        <row r="84">
          <cell r="E84" t="str">
            <v>9.12</v>
          </cell>
          <cell r="F84">
            <v>12</v>
          </cell>
          <cell r="G84" t="str">
            <v>96</v>
          </cell>
          <cell r="H84" t="str">
            <v>Морос Максим</v>
          </cell>
          <cell r="I84">
            <v>2005</v>
          </cell>
          <cell r="J84" t="str">
            <v>I</v>
          </cell>
          <cell r="K84" t="str">
            <v>м</v>
          </cell>
          <cell r="L84" t="str">
            <v>ЮНР/ЮНРК 16-21_3</v>
          </cell>
          <cell r="N84">
            <v>1</v>
          </cell>
          <cell r="Q84">
            <v>40</v>
          </cell>
          <cell r="R84">
            <v>2005</v>
          </cell>
          <cell r="U84" t="str">
            <v/>
          </cell>
          <cell r="V84" t="str">
            <v>да</v>
          </cell>
        </row>
        <row r="85">
          <cell r="E85" t="str">
            <v>9.13</v>
          </cell>
          <cell r="F85">
            <v>13</v>
          </cell>
          <cell r="G85" t="str">
            <v>97</v>
          </cell>
          <cell r="H85" t="str">
            <v>Сафронов Роман</v>
          </cell>
          <cell r="I85">
            <v>2005</v>
          </cell>
          <cell r="J85" t="str">
            <v>II</v>
          </cell>
          <cell r="K85" t="str">
            <v>м</v>
          </cell>
          <cell r="L85" t="str">
            <v>ЮНР/ЮНРК 16-21_3</v>
          </cell>
          <cell r="N85">
            <v>1</v>
          </cell>
          <cell r="Q85">
            <v>12</v>
          </cell>
          <cell r="R85">
            <v>2005</v>
          </cell>
          <cell r="U85" t="str">
            <v/>
          </cell>
          <cell r="V85" t="str">
            <v>да</v>
          </cell>
        </row>
        <row r="86">
          <cell r="E86" t="str">
            <v>9.14</v>
          </cell>
          <cell r="F86">
            <v>14</v>
          </cell>
          <cell r="G86" t="str">
            <v>98</v>
          </cell>
          <cell r="H86" t="str">
            <v>Чеботарёва Виктория</v>
          </cell>
          <cell r="I86">
            <v>2004</v>
          </cell>
          <cell r="J86" t="str">
            <v>КМС</v>
          </cell>
          <cell r="K86" t="str">
            <v>ж</v>
          </cell>
          <cell r="L86" t="str">
            <v>ЮНР/ЮНРК 16-21_3</v>
          </cell>
          <cell r="N86">
            <v>1</v>
          </cell>
          <cell r="Q86">
            <v>120</v>
          </cell>
          <cell r="R86">
            <v>2004</v>
          </cell>
          <cell r="U86" t="str">
            <v/>
          </cell>
          <cell r="V86" t="str">
            <v>да</v>
          </cell>
        </row>
        <row r="87">
          <cell r="E87" t="str">
            <v>9.15</v>
          </cell>
          <cell r="F87">
            <v>15</v>
          </cell>
          <cell r="G87" t="str">
            <v>99</v>
          </cell>
          <cell r="H87" t="str">
            <v>Шинкарева Дарья</v>
          </cell>
          <cell r="I87">
            <v>2005</v>
          </cell>
          <cell r="J87" t="str">
            <v>I</v>
          </cell>
          <cell r="K87" t="str">
            <v>ж</v>
          </cell>
          <cell r="L87" t="str">
            <v>ЮНР/ЮНРК 16-21_3</v>
          </cell>
          <cell r="N87">
            <v>1</v>
          </cell>
          <cell r="Q87">
            <v>40</v>
          </cell>
          <cell r="R87">
            <v>2005</v>
          </cell>
          <cell r="U87" t="str">
            <v/>
          </cell>
          <cell r="V87" t="str">
            <v>да</v>
          </cell>
        </row>
        <row r="88">
          <cell r="E88" t="str">
            <v>10.16</v>
          </cell>
          <cell r="F88">
            <v>16</v>
          </cell>
          <cell r="G88" t="str">
            <v>100</v>
          </cell>
          <cell r="H88" t="str">
            <v>Водопьянов Григорий</v>
          </cell>
          <cell r="I88" t="str">
            <v>2005</v>
          </cell>
          <cell r="J88" t="str">
            <v>II</v>
          </cell>
          <cell r="K88" t="str">
            <v>м</v>
          </cell>
          <cell r="L88" t="str">
            <v>ЮНР/ЮНРК 16-21_3</v>
          </cell>
          <cell r="N88">
            <v>1</v>
          </cell>
          <cell r="Q88">
            <v>12</v>
          </cell>
          <cell r="R88">
            <v>2005</v>
          </cell>
          <cell r="U88" t="str">
            <v/>
          </cell>
          <cell r="V88" t="str">
            <v>да</v>
          </cell>
        </row>
        <row r="89">
          <cell r="E89" t="str">
            <v>11.17</v>
          </cell>
          <cell r="F89">
            <v>17</v>
          </cell>
          <cell r="G89" t="str">
            <v>101</v>
          </cell>
          <cell r="H89" t="str">
            <v>Степанова Мария</v>
          </cell>
          <cell r="I89" t="str">
            <v>2006</v>
          </cell>
          <cell r="J89" t="str">
            <v>II</v>
          </cell>
          <cell r="K89" t="str">
            <v>ж</v>
          </cell>
          <cell r="L89" t="str">
            <v>ЮН/ДЕВ 14-15_2</v>
          </cell>
          <cell r="N89">
            <v>1</v>
          </cell>
          <cell r="Q89">
            <v>12</v>
          </cell>
          <cell r="R89">
            <v>2006</v>
          </cell>
          <cell r="U89" t="str">
            <v/>
          </cell>
          <cell r="V89" t="str">
            <v>да</v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44204.66195185185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44204.66195185185</v>
          </cell>
        </row>
      </sheetData>
      <sheetData sheetId="12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44204.66195185185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0"/>
  <sheetViews>
    <sheetView tabSelected="1" zoomScalePageLayoutView="0" workbookViewId="0" topLeftCell="A1">
      <selection activeCell="V89" sqref="V89"/>
    </sheetView>
  </sheetViews>
  <sheetFormatPr defaultColWidth="9.140625" defaultRowHeight="12.75" outlineLevelCol="1"/>
  <cols>
    <col min="1" max="1" width="4.00390625" style="1" customWidth="1"/>
    <col min="2" max="2" width="25.7109375" style="0" customWidth="1"/>
    <col min="3" max="3" width="10.7109375" style="1" customWidth="1"/>
    <col min="4" max="4" width="7.7109375" style="1" customWidth="1"/>
    <col min="5" max="6" width="5.7109375" style="1" customWidth="1"/>
    <col min="7" max="7" width="19.00390625" style="0" bestFit="1" customWidth="1" outlineLevel="1"/>
    <col min="8" max="8" width="30.7109375" style="0" customWidth="1"/>
    <col min="9" max="9" width="20.7109375" style="0" hidden="1" customWidth="1"/>
    <col min="10" max="11" width="9.7109375" style="0" hidden="1" customWidth="1" outlineLevel="1"/>
    <col min="12" max="12" width="8.7109375" style="0" hidden="1" customWidth="1" outlineLevel="1"/>
    <col min="13" max="13" width="10.7109375" style="0" hidden="1" customWidth="1" outlineLevel="1"/>
    <col min="14" max="14" width="0" style="0" hidden="1" customWidth="1" outlineLevel="1"/>
    <col min="15" max="15" width="9.140625" style="49" customWidth="1" outlineLevel="1"/>
    <col min="16" max="16" width="10.7109375" style="53" bestFit="1" customWidth="1"/>
    <col min="17" max="17" width="0" style="13" hidden="1" customWidth="1"/>
    <col min="18" max="37" width="9.140625" style="13" customWidth="1"/>
  </cols>
  <sheetData>
    <row r="1" spans="1:37" s="2" customFormat="1" ht="63.75" customHeight="1">
      <c r="A1" s="12" t="s">
        <v>216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s="2" customFormat="1" ht="39" customHeight="1" thickBot="1">
      <c r="A2" s="11" t="s">
        <v>215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s="2" customFormat="1" ht="13.5" customHeight="1" thickTop="1">
      <c r="A3" s="10" t="s">
        <v>214</v>
      </c>
      <c r="B3" s="4"/>
      <c r="C3" s="4"/>
      <c r="D3" s="4"/>
      <c r="E3" s="4"/>
      <c r="G3" s="3"/>
      <c r="I3" s="3"/>
      <c r="O3" s="43"/>
      <c r="P3" s="26" t="s">
        <v>218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s="2" customFormat="1" ht="18" customHeight="1">
      <c r="A4" s="9" t="s">
        <v>213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37" s="2" customFormat="1" ht="39.75" customHeight="1">
      <c r="A5" s="8" t="s">
        <v>212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16" ht="25.5">
      <c r="A6" s="7" t="s">
        <v>211</v>
      </c>
      <c r="B6" s="7" t="s">
        <v>210</v>
      </c>
      <c r="C6" s="7" t="s">
        <v>209</v>
      </c>
      <c r="D6" s="7" t="s">
        <v>208</v>
      </c>
      <c r="E6" s="7" t="s">
        <v>207</v>
      </c>
      <c r="F6" s="7" t="s">
        <v>206</v>
      </c>
      <c r="G6" s="7" t="s">
        <v>205</v>
      </c>
      <c r="H6" s="7" t="s">
        <v>204</v>
      </c>
      <c r="I6" s="7" t="s">
        <v>203</v>
      </c>
      <c r="J6" s="7" t="s">
        <v>202</v>
      </c>
      <c r="K6" s="7" t="s">
        <v>201</v>
      </c>
      <c r="L6" s="7" t="s">
        <v>200</v>
      </c>
      <c r="M6" s="7" t="s">
        <v>199</v>
      </c>
      <c r="N6" s="7"/>
      <c r="O6" s="6" t="s">
        <v>217</v>
      </c>
      <c r="P6" s="6" t="s">
        <v>198</v>
      </c>
    </row>
    <row r="7" spans="1:16" ht="15">
      <c r="A7" s="30" t="s">
        <v>219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1:37" s="16" customFormat="1" ht="12.75">
      <c r="A8" s="14">
        <v>1</v>
      </c>
      <c r="B8" s="15" t="s">
        <v>114</v>
      </c>
      <c r="C8" s="14" t="s">
        <v>113</v>
      </c>
      <c r="D8" s="14" t="s">
        <v>59</v>
      </c>
      <c r="E8" s="14">
        <v>2008</v>
      </c>
      <c r="F8" s="14" t="s">
        <v>3</v>
      </c>
      <c r="G8" s="15" t="s">
        <v>19</v>
      </c>
      <c r="H8" s="15" t="s">
        <v>100</v>
      </c>
      <c r="I8" s="15" t="s">
        <v>0</v>
      </c>
      <c r="J8" s="15"/>
      <c r="K8" s="15">
        <v>3</v>
      </c>
      <c r="L8" s="15">
        <v>1</v>
      </c>
      <c r="M8" s="15">
        <v>1.2</v>
      </c>
      <c r="N8" s="15"/>
      <c r="O8" s="44">
        <v>1</v>
      </c>
      <c r="P8" s="50">
        <v>0.625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1:37" s="16" customFormat="1" ht="12.75">
      <c r="A9" s="14">
        <v>2</v>
      </c>
      <c r="B9" s="15" t="s">
        <v>137</v>
      </c>
      <c r="C9" s="14" t="s">
        <v>136</v>
      </c>
      <c r="D9" s="14" t="s">
        <v>59</v>
      </c>
      <c r="E9" s="14">
        <v>2009</v>
      </c>
      <c r="F9" s="14" t="s">
        <v>3</v>
      </c>
      <c r="G9" s="15" t="s">
        <v>19</v>
      </c>
      <c r="H9" s="15" t="s">
        <v>121</v>
      </c>
      <c r="I9" s="15" t="s">
        <v>0</v>
      </c>
      <c r="J9" s="15"/>
      <c r="K9" s="15">
        <v>2</v>
      </c>
      <c r="L9" s="15">
        <v>1</v>
      </c>
      <c r="M9" s="15">
        <v>0.4</v>
      </c>
      <c r="N9" s="15"/>
      <c r="O9" s="45"/>
      <c r="P9" s="51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</row>
    <row r="10" spans="1:37" s="16" customFormat="1" ht="12.75">
      <c r="A10" s="54">
        <v>3</v>
      </c>
      <c r="B10" s="55" t="s">
        <v>127</v>
      </c>
      <c r="C10" s="54" t="s">
        <v>126</v>
      </c>
      <c r="D10" s="54" t="s">
        <v>42</v>
      </c>
      <c r="E10" s="54">
        <v>2008</v>
      </c>
      <c r="F10" s="54" t="s">
        <v>3</v>
      </c>
      <c r="G10" s="55" t="s">
        <v>19</v>
      </c>
      <c r="H10" s="55" t="s">
        <v>121</v>
      </c>
      <c r="I10" s="55" t="s">
        <v>0</v>
      </c>
      <c r="J10" s="55"/>
      <c r="K10" s="55">
        <v>7</v>
      </c>
      <c r="L10" s="55">
        <v>1</v>
      </c>
      <c r="M10" s="55">
        <v>4</v>
      </c>
      <c r="N10" s="55"/>
      <c r="O10" s="56">
        <v>2</v>
      </c>
      <c r="P10" s="57"/>
      <c r="Q10" s="37">
        <v>0.004166666666666667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</row>
    <row r="11" spans="1:37" s="16" customFormat="1" ht="12.75">
      <c r="A11" s="54">
        <v>4</v>
      </c>
      <c r="B11" s="55" t="s">
        <v>180</v>
      </c>
      <c r="C11" s="54" t="s">
        <v>179</v>
      </c>
      <c r="D11" s="54" t="s">
        <v>59</v>
      </c>
      <c r="E11" s="54">
        <v>2008</v>
      </c>
      <c r="F11" s="54" t="s">
        <v>3</v>
      </c>
      <c r="G11" s="55" t="s">
        <v>19</v>
      </c>
      <c r="H11" s="55" t="s">
        <v>156</v>
      </c>
      <c r="I11" s="55" t="s">
        <v>0</v>
      </c>
      <c r="J11" s="55"/>
      <c r="K11" s="55">
        <v>1</v>
      </c>
      <c r="L11" s="55">
        <v>1</v>
      </c>
      <c r="M11" s="55">
        <v>1.2</v>
      </c>
      <c r="N11" s="55"/>
      <c r="O11" s="58"/>
      <c r="P11" s="59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</row>
    <row r="12" spans="1:37" s="16" customFormat="1" ht="12.75">
      <c r="A12" s="54">
        <v>5</v>
      </c>
      <c r="B12" s="55" t="s">
        <v>133</v>
      </c>
      <c r="C12" s="54" t="s">
        <v>132</v>
      </c>
      <c r="D12" s="54" t="s">
        <v>42</v>
      </c>
      <c r="E12" s="54">
        <v>2009</v>
      </c>
      <c r="F12" s="54" t="s">
        <v>3</v>
      </c>
      <c r="G12" s="55" t="s">
        <v>19</v>
      </c>
      <c r="H12" s="55" t="s">
        <v>121</v>
      </c>
      <c r="I12" s="55" t="s">
        <v>0</v>
      </c>
      <c r="J12" s="55"/>
      <c r="K12" s="55">
        <v>4</v>
      </c>
      <c r="L12" s="55">
        <v>1</v>
      </c>
      <c r="M12" s="55">
        <v>4</v>
      </c>
      <c r="N12" s="55"/>
      <c r="O12" s="60"/>
      <c r="P12" s="61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</row>
    <row r="13" spans="1:37" s="16" customFormat="1" ht="12.75">
      <c r="A13" s="14">
        <v>6</v>
      </c>
      <c r="B13" s="15" t="s">
        <v>129</v>
      </c>
      <c r="C13" s="14" t="s">
        <v>128</v>
      </c>
      <c r="D13" s="14" t="s">
        <v>42</v>
      </c>
      <c r="E13" s="14">
        <v>2009</v>
      </c>
      <c r="F13" s="14" t="s">
        <v>3</v>
      </c>
      <c r="G13" s="15" t="s">
        <v>19</v>
      </c>
      <c r="H13" s="15" t="s">
        <v>121</v>
      </c>
      <c r="I13" s="15" t="s">
        <v>0</v>
      </c>
      <c r="J13" s="15"/>
      <c r="K13" s="15">
        <v>6</v>
      </c>
      <c r="L13" s="15">
        <v>1</v>
      </c>
      <c r="M13" s="15">
        <v>4</v>
      </c>
      <c r="N13" s="15"/>
      <c r="O13" s="44">
        <v>3</v>
      </c>
      <c r="P13" s="38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</row>
    <row r="14" spans="1:37" s="16" customFormat="1" ht="12.75">
      <c r="A14" s="14">
        <v>7</v>
      </c>
      <c r="B14" s="15" t="s">
        <v>108</v>
      </c>
      <c r="C14" s="14" t="s">
        <v>107</v>
      </c>
      <c r="D14" s="14" t="s">
        <v>80</v>
      </c>
      <c r="E14" s="14">
        <v>2008</v>
      </c>
      <c r="F14" s="14" t="s">
        <v>3</v>
      </c>
      <c r="G14" s="15" t="s">
        <v>19</v>
      </c>
      <c r="H14" s="15" t="s">
        <v>100</v>
      </c>
      <c r="I14" s="15" t="s">
        <v>0</v>
      </c>
      <c r="J14" s="15"/>
      <c r="K14" s="15">
        <v>6</v>
      </c>
      <c r="L14" s="15">
        <v>1</v>
      </c>
      <c r="M14" s="15">
        <v>0.4</v>
      </c>
      <c r="N14" s="15"/>
      <c r="O14" s="46"/>
      <c r="P14" s="40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</row>
    <row r="15" spans="1:37" s="16" customFormat="1" ht="12.75">
      <c r="A15" s="14">
        <v>8</v>
      </c>
      <c r="B15" s="15" t="s">
        <v>131</v>
      </c>
      <c r="C15" s="14" t="s">
        <v>130</v>
      </c>
      <c r="D15" s="14" t="s">
        <v>42</v>
      </c>
      <c r="E15" s="14">
        <v>2009</v>
      </c>
      <c r="F15" s="14" t="s">
        <v>3</v>
      </c>
      <c r="G15" s="15" t="s">
        <v>19</v>
      </c>
      <c r="H15" s="15" t="s">
        <v>121</v>
      </c>
      <c r="I15" s="15" t="s">
        <v>0</v>
      </c>
      <c r="J15" s="15"/>
      <c r="K15" s="15">
        <v>5</v>
      </c>
      <c r="L15" s="15">
        <v>1</v>
      </c>
      <c r="M15" s="15">
        <v>4</v>
      </c>
      <c r="N15" s="15"/>
      <c r="O15" s="45"/>
      <c r="P15" s="39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7" s="16" customFormat="1" ht="12.75">
      <c r="A16" s="54">
        <v>9</v>
      </c>
      <c r="B16" s="55" t="s">
        <v>106</v>
      </c>
      <c r="C16" s="54" t="s">
        <v>105</v>
      </c>
      <c r="D16" s="54" t="s">
        <v>59</v>
      </c>
      <c r="E16" s="54">
        <v>2008</v>
      </c>
      <c r="F16" s="54" t="s">
        <v>3</v>
      </c>
      <c r="G16" s="55" t="s">
        <v>19</v>
      </c>
      <c r="H16" s="55" t="s">
        <v>100</v>
      </c>
      <c r="I16" s="55" t="s">
        <v>0</v>
      </c>
      <c r="J16" s="55"/>
      <c r="K16" s="55">
        <v>7</v>
      </c>
      <c r="L16" s="55">
        <v>1</v>
      </c>
      <c r="M16" s="55">
        <v>1.2</v>
      </c>
      <c r="N16" s="55"/>
      <c r="O16" s="56">
        <v>4</v>
      </c>
      <c r="P16" s="57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s="16" customFormat="1" ht="12.75">
      <c r="A17" s="54">
        <v>10</v>
      </c>
      <c r="B17" s="55" t="s">
        <v>147</v>
      </c>
      <c r="C17" s="54" t="s">
        <v>146</v>
      </c>
      <c r="D17" s="54" t="s">
        <v>80</v>
      </c>
      <c r="E17" s="54">
        <v>2009</v>
      </c>
      <c r="F17" s="54" t="s">
        <v>3</v>
      </c>
      <c r="G17" s="55" t="s">
        <v>19</v>
      </c>
      <c r="H17" s="55" t="s">
        <v>121</v>
      </c>
      <c r="I17" s="55" t="s">
        <v>0</v>
      </c>
      <c r="J17" s="55"/>
      <c r="K17" s="55">
        <v>13</v>
      </c>
      <c r="L17" s="55">
        <v>1</v>
      </c>
      <c r="M17" s="55">
        <v>0.4</v>
      </c>
      <c r="N17" s="55"/>
      <c r="O17" s="58"/>
      <c r="P17" s="59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s="22" customFormat="1" ht="13.5" thickBot="1">
      <c r="A18" s="62">
        <v>11</v>
      </c>
      <c r="B18" s="63" t="s">
        <v>135</v>
      </c>
      <c r="C18" s="62" t="s">
        <v>134</v>
      </c>
      <c r="D18" s="62" t="s">
        <v>42</v>
      </c>
      <c r="E18" s="62">
        <v>2008</v>
      </c>
      <c r="F18" s="62" t="s">
        <v>3</v>
      </c>
      <c r="G18" s="63" t="s">
        <v>19</v>
      </c>
      <c r="H18" s="63" t="s">
        <v>121</v>
      </c>
      <c r="I18" s="63" t="s">
        <v>0</v>
      </c>
      <c r="J18" s="63"/>
      <c r="K18" s="63">
        <v>3</v>
      </c>
      <c r="L18" s="63">
        <v>1</v>
      </c>
      <c r="M18" s="63">
        <v>4</v>
      </c>
      <c r="N18" s="63"/>
      <c r="O18" s="64"/>
      <c r="P18" s="65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s="16" customFormat="1" ht="12.75">
      <c r="A19" s="21">
        <v>12</v>
      </c>
      <c r="B19" s="20" t="s">
        <v>197</v>
      </c>
      <c r="C19" s="21" t="s">
        <v>196</v>
      </c>
      <c r="D19" s="21" t="s">
        <v>49</v>
      </c>
      <c r="E19" s="21">
        <v>2006</v>
      </c>
      <c r="F19" s="21" t="s">
        <v>3</v>
      </c>
      <c r="G19" s="20" t="s">
        <v>7</v>
      </c>
      <c r="H19" s="20" t="s">
        <v>181</v>
      </c>
      <c r="I19" s="20" t="s">
        <v>0</v>
      </c>
      <c r="J19" s="20"/>
      <c r="K19" s="20">
        <v>1</v>
      </c>
      <c r="L19" s="20">
        <v>1</v>
      </c>
      <c r="M19" s="20">
        <v>0</v>
      </c>
      <c r="N19" s="20"/>
      <c r="O19" s="44">
        <v>5</v>
      </c>
      <c r="P19" s="38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s="16" customFormat="1" ht="12.75">
      <c r="A20" s="14">
        <v>13</v>
      </c>
      <c r="B20" s="15" t="s">
        <v>166</v>
      </c>
      <c r="C20" s="14" t="s">
        <v>165</v>
      </c>
      <c r="D20" s="14" t="s">
        <v>42</v>
      </c>
      <c r="E20" s="14">
        <v>2007</v>
      </c>
      <c r="F20" s="14" t="s">
        <v>3</v>
      </c>
      <c r="G20" s="15" t="s">
        <v>7</v>
      </c>
      <c r="H20" s="15" t="s">
        <v>156</v>
      </c>
      <c r="I20" s="15" t="s">
        <v>0</v>
      </c>
      <c r="J20" s="15"/>
      <c r="K20" s="15">
        <v>5</v>
      </c>
      <c r="L20" s="15">
        <v>1</v>
      </c>
      <c r="M20" s="15">
        <v>4</v>
      </c>
      <c r="N20" s="15"/>
      <c r="O20" s="45">
        <v>5</v>
      </c>
      <c r="P20" s="39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37" s="16" customFormat="1" ht="12.75">
      <c r="A21" s="54">
        <v>14</v>
      </c>
      <c r="B21" s="55" t="s">
        <v>149</v>
      </c>
      <c r="C21" s="54" t="s">
        <v>148</v>
      </c>
      <c r="D21" s="54" t="s">
        <v>49</v>
      </c>
      <c r="E21" s="54">
        <v>2006</v>
      </c>
      <c r="F21" s="54" t="s">
        <v>3</v>
      </c>
      <c r="G21" s="55" t="s">
        <v>7</v>
      </c>
      <c r="H21" s="55" t="s">
        <v>121</v>
      </c>
      <c r="I21" s="55" t="s">
        <v>0</v>
      </c>
      <c r="J21" s="55"/>
      <c r="K21" s="55">
        <v>12</v>
      </c>
      <c r="L21" s="55">
        <v>1</v>
      </c>
      <c r="M21" s="55">
        <v>0</v>
      </c>
      <c r="N21" s="55"/>
      <c r="O21" s="56">
        <v>6</v>
      </c>
      <c r="P21" s="57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1:37" s="16" customFormat="1" ht="12.75">
      <c r="A22" s="54">
        <v>15</v>
      </c>
      <c r="B22" s="55" t="s">
        <v>195</v>
      </c>
      <c r="C22" s="54" t="s">
        <v>194</v>
      </c>
      <c r="D22" s="54" t="s">
        <v>49</v>
      </c>
      <c r="E22" s="54">
        <v>2006</v>
      </c>
      <c r="F22" s="54" t="s">
        <v>3</v>
      </c>
      <c r="G22" s="55" t="s">
        <v>7</v>
      </c>
      <c r="H22" s="55" t="s">
        <v>181</v>
      </c>
      <c r="I22" s="55" t="s">
        <v>0</v>
      </c>
      <c r="J22" s="55"/>
      <c r="K22" s="55">
        <v>2</v>
      </c>
      <c r="L22" s="55">
        <v>1</v>
      </c>
      <c r="M22" s="55">
        <v>0</v>
      </c>
      <c r="N22" s="55"/>
      <c r="O22" s="58">
        <v>6</v>
      </c>
      <c r="P22" s="59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</row>
    <row r="23" spans="1:37" s="16" customFormat="1" ht="12.75">
      <c r="A23" s="54">
        <v>16</v>
      </c>
      <c r="B23" s="55" t="s">
        <v>160</v>
      </c>
      <c r="C23" s="54" t="s">
        <v>159</v>
      </c>
      <c r="D23" s="54" t="s">
        <v>42</v>
      </c>
      <c r="E23" s="54">
        <v>2007</v>
      </c>
      <c r="F23" s="54" t="s">
        <v>3</v>
      </c>
      <c r="G23" s="55" t="s">
        <v>7</v>
      </c>
      <c r="H23" s="55" t="s">
        <v>156</v>
      </c>
      <c r="I23" s="55" t="s">
        <v>0</v>
      </c>
      <c r="J23" s="55"/>
      <c r="K23" s="55">
        <v>8</v>
      </c>
      <c r="L23" s="55">
        <v>1</v>
      </c>
      <c r="M23" s="55">
        <v>4</v>
      </c>
      <c r="N23" s="55"/>
      <c r="O23" s="60">
        <v>6</v>
      </c>
      <c r="P23" s="61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</row>
    <row r="24" spans="1:37" s="16" customFormat="1" ht="12.75">
      <c r="A24" s="14">
        <v>17</v>
      </c>
      <c r="B24" s="15" t="s">
        <v>193</v>
      </c>
      <c r="C24" s="14" t="s">
        <v>192</v>
      </c>
      <c r="D24" s="14" t="s">
        <v>59</v>
      </c>
      <c r="E24" s="14">
        <v>2007</v>
      </c>
      <c r="F24" s="14" t="s">
        <v>3</v>
      </c>
      <c r="G24" s="15" t="s">
        <v>7</v>
      </c>
      <c r="H24" s="15" t="s">
        <v>181</v>
      </c>
      <c r="I24" s="15" t="s">
        <v>0</v>
      </c>
      <c r="J24" s="15"/>
      <c r="K24" s="15">
        <v>3</v>
      </c>
      <c r="L24" s="15">
        <v>1</v>
      </c>
      <c r="M24" s="15">
        <v>1.2</v>
      </c>
      <c r="N24" s="15"/>
      <c r="O24" s="44">
        <v>7</v>
      </c>
      <c r="P24" s="38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</row>
    <row r="25" spans="1:37" s="16" customFormat="1" ht="12.75">
      <c r="A25" s="14">
        <v>18</v>
      </c>
      <c r="B25" s="15" t="s">
        <v>151</v>
      </c>
      <c r="C25" s="14" t="s">
        <v>150</v>
      </c>
      <c r="D25" s="14" t="s">
        <v>80</v>
      </c>
      <c r="E25" s="14">
        <v>2006</v>
      </c>
      <c r="F25" s="14" t="s">
        <v>3</v>
      </c>
      <c r="G25" s="15" t="s">
        <v>7</v>
      </c>
      <c r="H25" s="15" t="s">
        <v>121</v>
      </c>
      <c r="I25" s="15" t="s">
        <v>0</v>
      </c>
      <c r="J25" s="15"/>
      <c r="K25" s="15">
        <v>11</v>
      </c>
      <c r="L25" s="15">
        <v>1</v>
      </c>
      <c r="M25" s="15">
        <v>0.4</v>
      </c>
      <c r="N25" s="15"/>
      <c r="O25" s="46">
        <v>7</v>
      </c>
      <c r="P25" s="40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</row>
    <row r="26" spans="1:37" s="19" customFormat="1" ht="13.5" thickBot="1">
      <c r="A26" s="18">
        <v>19</v>
      </c>
      <c r="B26" s="17" t="s">
        <v>191</v>
      </c>
      <c r="C26" s="18" t="s">
        <v>190</v>
      </c>
      <c r="D26" s="18" t="s">
        <v>59</v>
      </c>
      <c r="E26" s="18">
        <v>2007</v>
      </c>
      <c r="F26" s="18" t="s">
        <v>3</v>
      </c>
      <c r="G26" s="17" t="s">
        <v>7</v>
      </c>
      <c r="H26" s="17" t="s">
        <v>181</v>
      </c>
      <c r="I26" s="17" t="s">
        <v>0</v>
      </c>
      <c r="J26" s="17"/>
      <c r="K26" s="17">
        <v>4</v>
      </c>
      <c r="L26" s="17">
        <v>1</v>
      </c>
      <c r="M26" s="17">
        <v>1.2</v>
      </c>
      <c r="N26" s="17"/>
      <c r="O26" s="47">
        <v>7</v>
      </c>
      <c r="P26" s="41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37" s="16" customFormat="1" ht="12.75">
      <c r="A27" s="66">
        <v>20</v>
      </c>
      <c r="B27" s="67" t="s">
        <v>172</v>
      </c>
      <c r="C27" s="66" t="s">
        <v>171</v>
      </c>
      <c r="D27" s="66" t="s">
        <v>59</v>
      </c>
      <c r="E27" s="66">
        <v>2008</v>
      </c>
      <c r="F27" s="66" t="s">
        <v>8</v>
      </c>
      <c r="G27" s="67" t="s">
        <v>19</v>
      </c>
      <c r="H27" s="67" t="s">
        <v>156</v>
      </c>
      <c r="I27" s="67" t="s">
        <v>0</v>
      </c>
      <c r="J27" s="67"/>
      <c r="K27" s="67">
        <v>2</v>
      </c>
      <c r="L27" s="67">
        <v>1</v>
      </c>
      <c r="M27" s="67">
        <v>1.2</v>
      </c>
      <c r="N27" s="67"/>
      <c r="O27" s="58">
        <v>8</v>
      </c>
      <c r="P27" s="59"/>
      <c r="Q27" s="25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37" s="16" customFormat="1" ht="12.75">
      <c r="A28" s="54">
        <v>21</v>
      </c>
      <c r="B28" s="55" t="s">
        <v>110</v>
      </c>
      <c r="C28" s="54" t="s">
        <v>109</v>
      </c>
      <c r="D28" s="54" t="s">
        <v>59</v>
      </c>
      <c r="E28" s="54">
        <v>2008</v>
      </c>
      <c r="F28" s="54" t="s">
        <v>8</v>
      </c>
      <c r="G28" s="55" t="s">
        <v>19</v>
      </c>
      <c r="H28" s="55" t="s">
        <v>100</v>
      </c>
      <c r="I28" s="55" t="s">
        <v>0</v>
      </c>
      <c r="J28" s="55"/>
      <c r="K28" s="55">
        <v>5</v>
      </c>
      <c r="L28" s="55">
        <v>1</v>
      </c>
      <c r="M28" s="55">
        <v>1.2</v>
      </c>
      <c r="N28" s="55"/>
      <c r="O28" s="60">
        <v>8</v>
      </c>
      <c r="P28" s="61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s="16" customFormat="1" ht="12.75">
      <c r="A29" s="14">
        <v>22</v>
      </c>
      <c r="B29" s="15" t="s">
        <v>155</v>
      </c>
      <c r="C29" s="14" t="s">
        <v>154</v>
      </c>
      <c r="D29" s="14" t="s">
        <v>71</v>
      </c>
      <c r="E29" s="14">
        <v>2010</v>
      </c>
      <c r="F29" s="14" t="s">
        <v>8</v>
      </c>
      <c r="G29" s="15" t="s">
        <v>19</v>
      </c>
      <c r="H29" s="15" t="s">
        <v>121</v>
      </c>
      <c r="I29" s="15" t="s">
        <v>0</v>
      </c>
      <c r="J29" s="15"/>
      <c r="K29" s="15">
        <v>1</v>
      </c>
      <c r="L29" s="15">
        <v>1</v>
      </c>
      <c r="M29" s="15">
        <v>4</v>
      </c>
      <c r="N29" s="15"/>
      <c r="O29" s="44">
        <v>9</v>
      </c>
      <c r="P29" s="38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s="16" customFormat="1" ht="12.75">
      <c r="A30" s="14">
        <v>23</v>
      </c>
      <c r="B30" s="15" t="s">
        <v>118</v>
      </c>
      <c r="C30" s="14" t="s">
        <v>117</v>
      </c>
      <c r="D30" s="14" t="s">
        <v>59</v>
      </c>
      <c r="E30" s="14">
        <v>2008</v>
      </c>
      <c r="F30" s="14" t="s">
        <v>8</v>
      </c>
      <c r="G30" s="15" t="s">
        <v>19</v>
      </c>
      <c r="H30" s="15" t="s">
        <v>100</v>
      </c>
      <c r="I30" s="15" t="s">
        <v>0</v>
      </c>
      <c r="J30" s="15"/>
      <c r="K30" s="15">
        <v>10</v>
      </c>
      <c r="L30" s="15">
        <v>1</v>
      </c>
      <c r="M30" s="15">
        <v>1.2</v>
      </c>
      <c r="N30" s="15"/>
      <c r="O30" s="46">
        <v>9</v>
      </c>
      <c r="P30" s="40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</row>
    <row r="31" spans="1:37" s="16" customFormat="1" ht="12.75">
      <c r="A31" s="14">
        <v>24</v>
      </c>
      <c r="B31" s="15" t="s">
        <v>102</v>
      </c>
      <c r="C31" s="14" t="s">
        <v>101</v>
      </c>
      <c r="D31" s="14" t="s">
        <v>59</v>
      </c>
      <c r="E31" s="14">
        <v>2008</v>
      </c>
      <c r="F31" s="14" t="s">
        <v>8</v>
      </c>
      <c r="G31" s="15" t="s">
        <v>19</v>
      </c>
      <c r="H31" s="15" t="s">
        <v>100</v>
      </c>
      <c r="I31" s="15" t="s">
        <v>0</v>
      </c>
      <c r="J31" s="15"/>
      <c r="K31" s="15">
        <v>9</v>
      </c>
      <c r="L31" s="15">
        <v>1</v>
      </c>
      <c r="M31" s="15">
        <v>1.2</v>
      </c>
      <c r="N31" s="15"/>
      <c r="O31" s="45">
        <v>9</v>
      </c>
      <c r="P31" s="39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</row>
    <row r="32" spans="1:37" s="16" customFormat="1" ht="12.75">
      <c r="A32" s="54">
        <v>25</v>
      </c>
      <c r="B32" s="68" t="s">
        <v>125</v>
      </c>
      <c r="C32" s="54" t="s">
        <v>124</v>
      </c>
      <c r="D32" s="54" t="s">
        <v>42</v>
      </c>
      <c r="E32" s="54">
        <v>2009</v>
      </c>
      <c r="F32" s="54" t="s">
        <v>8</v>
      </c>
      <c r="G32" s="55" t="s">
        <v>19</v>
      </c>
      <c r="H32" s="55" t="s">
        <v>121</v>
      </c>
      <c r="I32" s="55" t="s">
        <v>0</v>
      </c>
      <c r="J32" s="55"/>
      <c r="K32" s="55">
        <v>8</v>
      </c>
      <c r="L32" s="55">
        <v>1</v>
      </c>
      <c r="M32" s="55">
        <v>0.4</v>
      </c>
      <c r="N32" s="55"/>
      <c r="O32" s="56">
        <v>10</v>
      </c>
      <c r="P32" s="57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s="16" customFormat="1" ht="12.75">
      <c r="A33" s="54">
        <v>26</v>
      </c>
      <c r="B33" s="55" t="s">
        <v>116</v>
      </c>
      <c r="C33" s="54" t="s">
        <v>115</v>
      </c>
      <c r="D33" s="54" t="s">
        <v>59</v>
      </c>
      <c r="E33" s="54">
        <v>2008</v>
      </c>
      <c r="F33" s="54" t="s">
        <v>8</v>
      </c>
      <c r="G33" s="55" t="s">
        <v>19</v>
      </c>
      <c r="H33" s="55" t="s">
        <v>100</v>
      </c>
      <c r="I33" s="55" t="s">
        <v>0</v>
      </c>
      <c r="J33" s="55"/>
      <c r="K33" s="55">
        <v>2</v>
      </c>
      <c r="L33" s="55">
        <v>1</v>
      </c>
      <c r="M33" s="55">
        <v>1.2</v>
      </c>
      <c r="N33" s="55"/>
      <c r="O33" s="58">
        <v>10</v>
      </c>
      <c r="P33" s="59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1:37" s="16" customFormat="1" ht="12.75">
      <c r="A34" s="54">
        <v>27</v>
      </c>
      <c r="B34" s="55" t="s">
        <v>170</v>
      </c>
      <c r="C34" s="54" t="s">
        <v>169</v>
      </c>
      <c r="D34" s="54" t="s">
        <v>42</v>
      </c>
      <c r="E34" s="54">
        <v>2008</v>
      </c>
      <c r="F34" s="54" t="s">
        <v>8</v>
      </c>
      <c r="G34" s="55" t="s">
        <v>19</v>
      </c>
      <c r="H34" s="55" t="s">
        <v>156</v>
      </c>
      <c r="I34" s="55" t="s">
        <v>0</v>
      </c>
      <c r="J34" s="55"/>
      <c r="K34" s="55">
        <v>3</v>
      </c>
      <c r="L34" s="55">
        <v>1</v>
      </c>
      <c r="M34" s="55">
        <v>4</v>
      </c>
      <c r="N34" s="55"/>
      <c r="O34" s="60">
        <v>10</v>
      </c>
      <c r="P34" s="61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</row>
    <row r="35" spans="1:37" s="16" customFormat="1" ht="12.75">
      <c r="A35" s="14">
        <v>28</v>
      </c>
      <c r="B35" s="15" t="s">
        <v>153</v>
      </c>
      <c r="C35" s="14" t="s">
        <v>152</v>
      </c>
      <c r="D35" s="14" t="s">
        <v>42</v>
      </c>
      <c r="E35" s="14">
        <v>2009</v>
      </c>
      <c r="F35" s="14" t="s">
        <v>8</v>
      </c>
      <c r="G35" s="15" t="s">
        <v>19</v>
      </c>
      <c r="H35" s="15" t="s">
        <v>121</v>
      </c>
      <c r="I35" s="15" t="s">
        <v>0</v>
      </c>
      <c r="J35" s="15"/>
      <c r="K35" s="15">
        <v>10</v>
      </c>
      <c r="L35" s="15">
        <v>1</v>
      </c>
      <c r="M35" s="15">
        <v>4</v>
      </c>
      <c r="N35" s="15"/>
      <c r="O35" s="44">
        <v>11</v>
      </c>
      <c r="P35" s="38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1:37" s="16" customFormat="1" ht="12.75">
      <c r="A36" s="14">
        <v>29</v>
      </c>
      <c r="B36" s="15" t="s">
        <v>168</v>
      </c>
      <c r="C36" s="14" t="s">
        <v>167</v>
      </c>
      <c r="D36" s="14" t="s">
        <v>59</v>
      </c>
      <c r="E36" s="14">
        <v>2007</v>
      </c>
      <c r="F36" s="14" t="s">
        <v>8</v>
      </c>
      <c r="G36" s="15" t="s">
        <v>7</v>
      </c>
      <c r="H36" s="15" t="s">
        <v>156</v>
      </c>
      <c r="I36" s="15" t="s">
        <v>0</v>
      </c>
      <c r="J36" s="15"/>
      <c r="K36" s="15">
        <v>4</v>
      </c>
      <c r="L36" s="15">
        <v>1</v>
      </c>
      <c r="M36" s="15">
        <v>1.2</v>
      </c>
      <c r="N36" s="15"/>
      <c r="O36" s="46">
        <v>11</v>
      </c>
      <c r="P36" s="40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</row>
    <row r="37" spans="1:37" s="16" customFormat="1" ht="12.75">
      <c r="A37" s="14">
        <v>30</v>
      </c>
      <c r="B37" s="15" t="s">
        <v>104</v>
      </c>
      <c r="C37" s="14" t="s">
        <v>103</v>
      </c>
      <c r="D37" s="14" t="s">
        <v>80</v>
      </c>
      <c r="E37" s="14">
        <v>2008</v>
      </c>
      <c r="F37" s="14" t="s">
        <v>8</v>
      </c>
      <c r="G37" s="15" t="s">
        <v>19</v>
      </c>
      <c r="H37" s="15" t="s">
        <v>100</v>
      </c>
      <c r="I37" s="15" t="s">
        <v>0</v>
      </c>
      <c r="J37" s="15"/>
      <c r="K37" s="15">
        <v>8</v>
      </c>
      <c r="L37" s="15">
        <v>1</v>
      </c>
      <c r="M37" s="15">
        <v>0.4</v>
      </c>
      <c r="N37" s="15"/>
      <c r="O37" s="45">
        <v>11</v>
      </c>
      <c r="P37" s="39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</row>
    <row r="38" spans="1:37" s="16" customFormat="1" ht="12.75">
      <c r="A38" s="54">
        <v>31</v>
      </c>
      <c r="B38" s="55" t="s">
        <v>123</v>
      </c>
      <c r="C38" s="54" t="s">
        <v>122</v>
      </c>
      <c r="D38" s="69" t="s">
        <v>42</v>
      </c>
      <c r="E38" s="54">
        <v>2008</v>
      </c>
      <c r="F38" s="54" t="s">
        <v>8</v>
      </c>
      <c r="G38" s="55" t="s">
        <v>19</v>
      </c>
      <c r="H38" s="55" t="s">
        <v>121</v>
      </c>
      <c r="I38" s="55" t="s">
        <v>0</v>
      </c>
      <c r="J38" s="55"/>
      <c r="K38" s="55">
        <v>9</v>
      </c>
      <c r="L38" s="55">
        <v>1</v>
      </c>
      <c r="M38" s="55">
        <v>0</v>
      </c>
      <c r="N38" s="55"/>
      <c r="O38" s="58">
        <v>12</v>
      </c>
      <c r="P38" s="59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</row>
    <row r="39" spans="1:37" s="16" customFormat="1" ht="12.75">
      <c r="A39" s="54">
        <v>32</v>
      </c>
      <c r="B39" s="55" t="s">
        <v>120</v>
      </c>
      <c r="C39" s="54" t="s">
        <v>119</v>
      </c>
      <c r="D39" s="54" t="s">
        <v>80</v>
      </c>
      <c r="E39" s="54">
        <v>2008</v>
      </c>
      <c r="F39" s="54" t="s">
        <v>8</v>
      </c>
      <c r="G39" s="55" t="s">
        <v>19</v>
      </c>
      <c r="H39" s="55" t="s">
        <v>100</v>
      </c>
      <c r="I39" s="55" t="s">
        <v>0</v>
      </c>
      <c r="J39" s="55"/>
      <c r="K39" s="55">
        <v>1</v>
      </c>
      <c r="L39" s="55">
        <v>1</v>
      </c>
      <c r="M39" s="55">
        <v>0.4</v>
      </c>
      <c r="N39" s="55"/>
      <c r="O39" s="58"/>
      <c r="P39" s="59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</row>
    <row r="40" spans="1:37" s="16" customFormat="1" ht="12.75">
      <c r="A40" s="54">
        <v>33</v>
      </c>
      <c r="B40" s="55" t="s">
        <v>112</v>
      </c>
      <c r="C40" s="54" t="s">
        <v>111</v>
      </c>
      <c r="D40" s="54" t="s">
        <v>42</v>
      </c>
      <c r="E40" s="54">
        <v>2008</v>
      </c>
      <c r="F40" s="54" t="s">
        <v>8</v>
      </c>
      <c r="G40" s="55" t="s">
        <v>19</v>
      </c>
      <c r="H40" s="55" t="s">
        <v>100</v>
      </c>
      <c r="I40" s="55" t="s">
        <v>0</v>
      </c>
      <c r="J40" s="55"/>
      <c r="K40" s="55">
        <v>4</v>
      </c>
      <c r="L40" s="55">
        <v>1</v>
      </c>
      <c r="M40" s="55">
        <v>4</v>
      </c>
      <c r="N40" s="55"/>
      <c r="O40" s="60"/>
      <c r="P40" s="61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</row>
    <row r="41" spans="1:37" s="16" customFormat="1" ht="15">
      <c r="A41" s="27" t="s">
        <v>220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</row>
    <row r="42" spans="1:37" s="16" customFormat="1" ht="12.75">
      <c r="A42" s="14">
        <v>34</v>
      </c>
      <c r="B42" s="15" t="s">
        <v>63</v>
      </c>
      <c r="C42" s="14" t="s">
        <v>62</v>
      </c>
      <c r="D42" s="14" t="s">
        <v>59</v>
      </c>
      <c r="E42" s="14">
        <v>2010</v>
      </c>
      <c r="F42" s="14" t="s">
        <v>3</v>
      </c>
      <c r="G42" s="15" t="s">
        <v>19</v>
      </c>
      <c r="H42" s="15" t="s">
        <v>56</v>
      </c>
      <c r="I42" s="15" t="s">
        <v>0</v>
      </c>
      <c r="J42" s="15"/>
      <c r="K42" s="15">
        <v>5</v>
      </c>
      <c r="L42" s="15">
        <v>1</v>
      </c>
      <c r="M42" s="15">
        <v>1.2</v>
      </c>
      <c r="N42" s="15"/>
      <c r="O42" s="44">
        <v>13</v>
      </c>
      <c r="P42" s="50">
        <v>0.6944444444444445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</row>
    <row r="43" spans="1:37" s="16" customFormat="1" ht="12.75">
      <c r="A43" s="14">
        <v>35</v>
      </c>
      <c r="B43" s="15" t="s">
        <v>55</v>
      </c>
      <c r="C43" s="14" t="s">
        <v>54</v>
      </c>
      <c r="D43" s="14" t="s">
        <v>49</v>
      </c>
      <c r="E43" s="14">
        <v>2009</v>
      </c>
      <c r="F43" s="14" t="s">
        <v>3</v>
      </c>
      <c r="G43" s="15" t="s">
        <v>19</v>
      </c>
      <c r="H43" s="15" t="s">
        <v>39</v>
      </c>
      <c r="I43" s="15" t="s">
        <v>0</v>
      </c>
      <c r="J43" s="15"/>
      <c r="K43" s="15">
        <v>1</v>
      </c>
      <c r="L43" s="15">
        <v>1</v>
      </c>
      <c r="M43" s="15">
        <v>0</v>
      </c>
      <c r="N43" s="15"/>
      <c r="O43" s="45"/>
      <c r="P43" s="51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</row>
    <row r="44" spans="1:37" s="16" customFormat="1" ht="12.75">
      <c r="A44" s="54">
        <v>36</v>
      </c>
      <c r="B44" s="55" t="s">
        <v>58</v>
      </c>
      <c r="C44" s="54" t="s">
        <v>57</v>
      </c>
      <c r="D44" s="54" t="s">
        <v>49</v>
      </c>
      <c r="E44" s="54">
        <v>2011</v>
      </c>
      <c r="F44" s="54" t="s">
        <v>3</v>
      </c>
      <c r="G44" s="55" t="s">
        <v>19</v>
      </c>
      <c r="H44" s="55" t="s">
        <v>56</v>
      </c>
      <c r="I44" s="55" t="s">
        <v>0</v>
      </c>
      <c r="J44" s="55"/>
      <c r="K44" s="55">
        <v>7</v>
      </c>
      <c r="L44" s="55">
        <v>1</v>
      </c>
      <c r="M44" s="55">
        <v>0</v>
      </c>
      <c r="N44" s="55"/>
      <c r="O44" s="56">
        <v>14</v>
      </c>
      <c r="P44" s="57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</row>
    <row r="45" spans="1:37" s="16" customFormat="1" ht="12.75">
      <c r="A45" s="54">
        <v>37</v>
      </c>
      <c r="B45" s="55" t="s">
        <v>75</v>
      </c>
      <c r="C45" s="54" t="s">
        <v>74</v>
      </c>
      <c r="D45" s="54" t="s">
        <v>71</v>
      </c>
      <c r="E45" s="54">
        <v>2008</v>
      </c>
      <c r="F45" s="54" t="s">
        <v>3</v>
      </c>
      <c r="G45" s="55" t="s">
        <v>19</v>
      </c>
      <c r="H45" s="55" t="s">
        <v>70</v>
      </c>
      <c r="I45" s="55" t="s">
        <v>0</v>
      </c>
      <c r="J45" s="55"/>
      <c r="K45" s="55">
        <v>5</v>
      </c>
      <c r="L45" s="55">
        <v>1</v>
      </c>
      <c r="M45" s="55">
        <v>4</v>
      </c>
      <c r="N45" s="55"/>
      <c r="O45" s="60"/>
      <c r="P45" s="61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</row>
    <row r="46" spans="1:37" s="16" customFormat="1" ht="12.75">
      <c r="A46" s="14">
        <v>38</v>
      </c>
      <c r="B46" s="15" t="s">
        <v>61</v>
      </c>
      <c r="C46" s="14" t="s">
        <v>60</v>
      </c>
      <c r="D46" s="14" t="s">
        <v>59</v>
      </c>
      <c r="E46" s="14">
        <v>2008</v>
      </c>
      <c r="F46" s="14" t="s">
        <v>3</v>
      </c>
      <c r="G46" s="15" t="s">
        <v>19</v>
      </c>
      <c r="H46" s="15" t="s">
        <v>56</v>
      </c>
      <c r="I46" s="15" t="s">
        <v>0</v>
      </c>
      <c r="J46" s="15"/>
      <c r="K46" s="15">
        <v>6</v>
      </c>
      <c r="L46" s="15">
        <v>1</v>
      </c>
      <c r="M46" s="15">
        <v>1.2</v>
      </c>
      <c r="N46" s="15"/>
      <c r="O46" s="44">
        <v>15</v>
      </c>
      <c r="P46" s="38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</row>
    <row r="47" spans="1:37" s="16" customFormat="1" ht="12.75">
      <c r="A47" s="14">
        <v>39</v>
      </c>
      <c r="B47" s="15" t="s">
        <v>53</v>
      </c>
      <c r="C47" s="14" t="s">
        <v>52</v>
      </c>
      <c r="D47" s="14" t="s">
        <v>42</v>
      </c>
      <c r="E47" s="14">
        <v>2009</v>
      </c>
      <c r="F47" s="14" t="s">
        <v>3</v>
      </c>
      <c r="G47" s="15" t="s">
        <v>19</v>
      </c>
      <c r="H47" s="15" t="s">
        <v>39</v>
      </c>
      <c r="I47" s="15" t="s">
        <v>0</v>
      </c>
      <c r="J47" s="15"/>
      <c r="K47" s="15">
        <v>2</v>
      </c>
      <c r="L47" s="15">
        <v>1</v>
      </c>
      <c r="M47" s="15">
        <v>4</v>
      </c>
      <c r="N47" s="15"/>
      <c r="O47" s="46"/>
      <c r="P47" s="40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</row>
    <row r="48" spans="1:37" s="19" customFormat="1" ht="13.5" thickBot="1">
      <c r="A48" s="18">
        <v>40</v>
      </c>
      <c r="B48" s="17" t="s">
        <v>21</v>
      </c>
      <c r="C48" s="18" t="s">
        <v>20</v>
      </c>
      <c r="D48" s="18" t="s">
        <v>4</v>
      </c>
      <c r="E48" s="18">
        <v>2008</v>
      </c>
      <c r="F48" s="18" t="s">
        <v>3</v>
      </c>
      <c r="G48" s="17" t="s">
        <v>19</v>
      </c>
      <c r="H48" s="17" t="s">
        <v>1</v>
      </c>
      <c r="I48" s="17" t="s">
        <v>0</v>
      </c>
      <c r="J48" s="17"/>
      <c r="K48" s="17">
        <v>4</v>
      </c>
      <c r="L48" s="17">
        <v>1</v>
      </c>
      <c r="M48" s="17">
        <v>12</v>
      </c>
      <c r="N48" s="17"/>
      <c r="O48" s="47"/>
      <c r="P48" s="41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</row>
    <row r="49" spans="1:37" s="16" customFormat="1" ht="12.75">
      <c r="A49" s="66">
        <v>41</v>
      </c>
      <c r="B49" s="67" t="s">
        <v>87</v>
      </c>
      <c r="C49" s="66" t="s">
        <v>86</v>
      </c>
      <c r="D49" s="66" t="s">
        <v>49</v>
      </c>
      <c r="E49" s="66">
        <v>2006</v>
      </c>
      <c r="F49" s="66" t="s">
        <v>3</v>
      </c>
      <c r="G49" s="67" t="s">
        <v>7</v>
      </c>
      <c r="H49" s="67" t="s">
        <v>85</v>
      </c>
      <c r="I49" s="67" t="s">
        <v>0</v>
      </c>
      <c r="J49" s="67"/>
      <c r="K49" s="67">
        <v>8</v>
      </c>
      <c r="L49" s="67">
        <v>1</v>
      </c>
      <c r="M49" s="67">
        <v>0</v>
      </c>
      <c r="N49" s="67"/>
      <c r="O49" s="58">
        <v>16</v>
      </c>
      <c r="P49" s="59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</row>
    <row r="50" spans="1:37" s="16" customFormat="1" ht="12.75">
      <c r="A50" s="54">
        <v>42</v>
      </c>
      <c r="B50" s="55" t="s">
        <v>51</v>
      </c>
      <c r="C50" s="54" t="s">
        <v>50</v>
      </c>
      <c r="D50" s="54" t="s">
        <v>49</v>
      </c>
      <c r="E50" s="54">
        <v>2007</v>
      </c>
      <c r="F50" s="54" t="s">
        <v>3</v>
      </c>
      <c r="G50" s="55" t="s">
        <v>7</v>
      </c>
      <c r="H50" s="55" t="s">
        <v>39</v>
      </c>
      <c r="I50" s="55" t="s">
        <v>0</v>
      </c>
      <c r="J50" s="55"/>
      <c r="K50" s="55">
        <v>4</v>
      </c>
      <c r="L50" s="55">
        <v>1</v>
      </c>
      <c r="M50" s="55">
        <v>0</v>
      </c>
      <c r="N50" s="55"/>
      <c r="O50" s="60">
        <v>16</v>
      </c>
      <c r="P50" s="61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</row>
    <row r="51" spans="1:37" s="16" customFormat="1" ht="12.75">
      <c r="A51" s="14">
        <v>43</v>
      </c>
      <c r="B51" s="15" t="s">
        <v>82</v>
      </c>
      <c r="C51" s="14" t="s">
        <v>81</v>
      </c>
      <c r="D51" s="14" t="s">
        <v>80</v>
      </c>
      <c r="E51" s="14">
        <v>2007</v>
      </c>
      <c r="F51" s="14" t="s">
        <v>3</v>
      </c>
      <c r="G51" s="15" t="s">
        <v>7</v>
      </c>
      <c r="H51" s="15" t="s">
        <v>70</v>
      </c>
      <c r="I51" s="15" t="s">
        <v>0</v>
      </c>
      <c r="J51" s="15"/>
      <c r="K51" s="15">
        <v>2</v>
      </c>
      <c r="L51" s="15">
        <v>1</v>
      </c>
      <c r="M51" s="15">
        <v>0.4</v>
      </c>
      <c r="N51" s="15"/>
      <c r="O51" s="44">
        <v>17</v>
      </c>
      <c r="P51" s="38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</row>
    <row r="52" spans="1:37" s="16" customFormat="1" ht="12.75">
      <c r="A52" s="14">
        <v>44</v>
      </c>
      <c r="B52" s="15" t="s">
        <v>93</v>
      </c>
      <c r="C52" s="14" t="s">
        <v>92</v>
      </c>
      <c r="D52" s="14" t="s">
        <v>42</v>
      </c>
      <c r="E52" s="14">
        <v>2007</v>
      </c>
      <c r="F52" s="14" t="s">
        <v>3</v>
      </c>
      <c r="G52" s="15" t="s">
        <v>7</v>
      </c>
      <c r="H52" s="15" t="s">
        <v>85</v>
      </c>
      <c r="I52" s="15" t="s">
        <v>0</v>
      </c>
      <c r="J52" s="15"/>
      <c r="K52" s="15">
        <v>3</v>
      </c>
      <c r="L52" s="15">
        <v>1</v>
      </c>
      <c r="M52" s="15">
        <v>4</v>
      </c>
      <c r="N52" s="15"/>
      <c r="O52" s="45">
        <v>17</v>
      </c>
      <c r="P52" s="39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</row>
    <row r="53" spans="1:37" s="16" customFormat="1" ht="12.75">
      <c r="A53" s="54">
        <v>45</v>
      </c>
      <c r="B53" s="55" t="s">
        <v>16</v>
      </c>
      <c r="C53" s="54" t="s">
        <v>15</v>
      </c>
      <c r="D53" s="54" t="s">
        <v>4</v>
      </c>
      <c r="E53" s="54">
        <v>2007</v>
      </c>
      <c r="F53" s="54" t="s">
        <v>3</v>
      </c>
      <c r="G53" s="55" t="s">
        <v>7</v>
      </c>
      <c r="H53" s="55" t="s">
        <v>1</v>
      </c>
      <c r="I53" s="55" t="s">
        <v>0</v>
      </c>
      <c r="J53" s="55"/>
      <c r="K53" s="55">
        <v>6</v>
      </c>
      <c r="L53" s="55">
        <v>1</v>
      </c>
      <c r="M53" s="55">
        <v>12</v>
      </c>
      <c r="N53" s="55"/>
      <c r="O53" s="56">
        <v>18</v>
      </c>
      <c r="P53" s="57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</row>
    <row r="54" spans="1:37" s="16" customFormat="1" ht="12.75">
      <c r="A54" s="54">
        <v>46</v>
      </c>
      <c r="B54" s="55" t="s">
        <v>89</v>
      </c>
      <c r="C54" s="54" t="s">
        <v>88</v>
      </c>
      <c r="D54" s="54" t="s">
        <v>42</v>
      </c>
      <c r="E54" s="54">
        <v>2006</v>
      </c>
      <c r="F54" s="54" t="s">
        <v>3</v>
      </c>
      <c r="G54" s="55" t="s">
        <v>7</v>
      </c>
      <c r="H54" s="55" t="s">
        <v>85</v>
      </c>
      <c r="I54" s="55" t="s">
        <v>0</v>
      </c>
      <c r="J54" s="55"/>
      <c r="K54" s="55">
        <v>5</v>
      </c>
      <c r="L54" s="55">
        <v>1</v>
      </c>
      <c r="M54" s="55">
        <v>4</v>
      </c>
      <c r="N54" s="55"/>
      <c r="O54" s="58">
        <v>18</v>
      </c>
      <c r="P54" s="59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</row>
    <row r="55" spans="1:37" s="19" customFormat="1" ht="13.5" thickBot="1">
      <c r="A55" s="62">
        <v>47</v>
      </c>
      <c r="B55" s="63" t="s">
        <v>46</v>
      </c>
      <c r="C55" s="62" t="s">
        <v>45</v>
      </c>
      <c r="D55" s="62" t="s">
        <v>42</v>
      </c>
      <c r="E55" s="62">
        <v>2006</v>
      </c>
      <c r="F55" s="62" t="s">
        <v>3</v>
      </c>
      <c r="G55" s="63" t="s">
        <v>7</v>
      </c>
      <c r="H55" s="63" t="s">
        <v>39</v>
      </c>
      <c r="I55" s="63" t="s">
        <v>0</v>
      </c>
      <c r="J55" s="63"/>
      <c r="K55" s="63">
        <v>6</v>
      </c>
      <c r="L55" s="63">
        <v>1</v>
      </c>
      <c r="M55" s="63">
        <v>4</v>
      </c>
      <c r="N55" s="63"/>
      <c r="O55" s="64">
        <v>18</v>
      </c>
      <c r="P55" s="65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</row>
    <row r="56" spans="1:37" s="16" customFormat="1" ht="12.75">
      <c r="A56" s="21">
        <v>48</v>
      </c>
      <c r="B56" s="20" t="s">
        <v>84</v>
      </c>
      <c r="C56" s="21" t="s">
        <v>83</v>
      </c>
      <c r="D56" s="21" t="s">
        <v>49</v>
      </c>
      <c r="E56" s="21">
        <v>2008</v>
      </c>
      <c r="F56" s="21" t="s">
        <v>8</v>
      </c>
      <c r="G56" s="20" t="s">
        <v>19</v>
      </c>
      <c r="H56" s="20" t="s">
        <v>70</v>
      </c>
      <c r="I56" s="20" t="s">
        <v>0</v>
      </c>
      <c r="J56" s="20"/>
      <c r="K56" s="20">
        <v>1</v>
      </c>
      <c r="L56" s="20">
        <v>1</v>
      </c>
      <c r="M56" s="20">
        <v>0</v>
      </c>
      <c r="N56" s="20"/>
      <c r="O56" s="46">
        <v>19</v>
      </c>
      <c r="P56" s="40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</row>
    <row r="57" spans="1:37" s="16" customFormat="1" ht="12.75">
      <c r="A57" s="14">
        <v>49</v>
      </c>
      <c r="B57" s="15" t="s">
        <v>69</v>
      </c>
      <c r="C57" s="14" t="s">
        <v>68</v>
      </c>
      <c r="D57" s="14" t="s">
        <v>49</v>
      </c>
      <c r="E57" s="14">
        <v>2009</v>
      </c>
      <c r="F57" s="14" t="s">
        <v>8</v>
      </c>
      <c r="G57" s="15" t="s">
        <v>19</v>
      </c>
      <c r="H57" s="15" t="s">
        <v>56</v>
      </c>
      <c r="I57" s="15" t="s">
        <v>0</v>
      </c>
      <c r="J57" s="15"/>
      <c r="K57" s="15">
        <v>2</v>
      </c>
      <c r="L57" s="15">
        <v>1</v>
      </c>
      <c r="M57" s="15">
        <v>0</v>
      </c>
      <c r="N57" s="15"/>
      <c r="O57" s="45">
        <v>19</v>
      </c>
      <c r="P57" s="39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1:37" s="16" customFormat="1" ht="12.75">
      <c r="A58" s="54">
        <v>50</v>
      </c>
      <c r="B58" s="55" t="s">
        <v>99</v>
      </c>
      <c r="C58" s="54" t="s">
        <v>98</v>
      </c>
      <c r="D58" s="54" t="s">
        <v>71</v>
      </c>
      <c r="E58" s="54">
        <v>2009</v>
      </c>
      <c r="F58" s="54" t="s">
        <v>8</v>
      </c>
      <c r="G58" s="55" t="s">
        <v>19</v>
      </c>
      <c r="H58" s="55" t="s">
        <v>85</v>
      </c>
      <c r="I58" s="55" t="s">
        <v>0</v>
      </c>
      <c r="J58" s="55"/>
      <c r="K58" s="55">
        <v>1</v>
      </c>
      <c r="L58" s="55">
        <v>1</v>
      </c>
      <c r="M58" s="55">
        <v>4</v>
      </c>
      <c r="N58" s="55"/>
      <c r="O58" s="56">
        <v>20</v>
      </c>
      <c r="P58" s="57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</row>
    <row r="59" spans="1:37" s="16" customFormat="1" ht="12.75">
      <c r="A59" s="54">
        <v>51</v>
      </c>
      <c r="B59" s="55" t="s">
        <v>79</v>
      </c>
      <c r="C59" s="54" t="s">
        <v>78</v>
      </c>
      <c r="D59" s="54" t="s">
        <v>71</v>
      </c>
      <c r="E59" s="54">
        <v>2008</v>
      </c>
      <c r="F59" s="54" t="s">
        <v>8</v>
      </c>
      <c r="G59" s="55" t="s">
        <v>19</v>
      </c>
      <c r="H59" s="55" t="s">
        <v>70</v>
      </c>
      <c r="I59" s="55" t="s">
        <v>0</v>
      </c>
      <c r="J59" s="55"/>
      <c r="K59" s="55">
        <v>3</v>
      </c>
      <c r="L59" s="55">
        <v>1</v>
      </c>
      <c r="M59" s="55">
        <v>4</v>
      </c>
      <c r="N59" s="55"/>
      <c r="O59" s="58">
        <v>20</v>
      </c>
      <c r="P59" s="59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1:37" s="16" customFormat="1" ht="12.75">
      <c r="A60" s="54">
        <v>52</v>
      </c>
      <c r="B60" s="55" t="s">
        <v>67</v>
      </c>
      <c r="C60" s="54" t="s">
        <v>66</v>
      </c>
      <c r="D60" s="54" t="s">
        <v>49</v>
      </c>
      <c r="E60" s="54">
        <v>2009</v>
      </c>
      <c r="F60" s="54" t="s">
        <v>8</v>
      </c>
      <c r="G60" s="55" t="s">
        <v>19</v>
      </c>
      <c r="H60" s="55" t="s">
        <v>56</v>
      </c>
      <c r="I60" s="55" t="s">
        <v>0</v>
      </c>
      <c r="J60" s="55"/>
      <c r="K60" s="55">
        <v>3</v>
      </c>
      <c r="L60" s="55">
        <v>1</v>
      </c>
      <c r="M60" s="55">
        <v>0</v>
      </c>
      <c r="N60" s="55"/>
      <c r="O60" s="60">
        <v>20</v>
      </c>
      <c r="P60" s="61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</row>
    <row r="61" spans="1:37" s="16" customFormat="1" ht="12.75">
      <c r="A61" s="14">
        <v>53</v>
      </c>
      <c r="B61" s="15" t="s">
        <v>77</v>
      </c>
      <c r="C61" s="14" t="s">
        <v>76</v>
      </c>
      <c r="D61" s="14" t="s">
        <v>71</v>
      </c>
      <c r="E61" s="14">
        <v>2009</v>
      </c>
      <c r="F61" s="14" t="s">
        <v>8</v>
      </c>
      <c r="G61" s="15" t="s">
        <v>19</v>
      </c>
      <c r="H61" s="15" t="s">
        <v>70</v>
      </c>
      <c r="I61" s="15" t="s">
        <v>0</v>
      </c>
      <c r="J61" s="15"/>
      <c r="K61" s="15">
        <v>4</v>
      </c>
      <c r="L61" s="15">
        <v>1</v>
      </c>
      <c r="M61" s="15">
        <v>4</v>
      </c>
      <c r="N61" s="15"/>
      <c r="O61" s="44">
        <v>21</v>
      </c>
      <c r="P61" s="38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</row>
    <row r="62" spans="1:37" s="16" customFormat="1" ht="12.75">
      <c r="A62" s="14">
        <v>54</v>
      </c>
      <c r="B62" s="15" t="s">
        <v>65</v>
      </c>
      <c r="C62" s="14" t="s">
        <v>64</v>
      </c>
      <c r="D62" s="14" t="s">
        <v>49</v>
      </c>
      <c r="E62" s="14">
        <v>2008</v>
      </c>
      <c r="F62" s="14" t="s">
        <v>8</v>
      </c>
      <c r="G62" s="15" t="s">
        <v>19</v>
      </c>
      <c r="H62" s="15" t="s">
        <v>56</v>
      </c>
      <c r="I62" s="15" t="s">
        <v>0</v>
      </c>
      <c r="J62" s="15"/>
      <c r="K62" s="15">
        <v>4</v>
      </c>
      <c r="L62" s="15">
        <v>1</v>
      </c>
      <c r="M62" s="15">
        <v>0</v>
      </c>
      <c r="N62" s="15"/>
      <c r="O62" s="46">
        <v>21</v>
      </c>
      <c r="P62" s="40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</row>
    <row r="63" spans="1:37" s="19" customFormat="1" ht="13.5" thickBot="1">
      <c r="A63" s="18">
        <v>55</v>
      </c>
      <c r="B63" s="17" t="s">
        <v>73</v>
      </c>
      <c r="C63" s="18" t="s">
        <v>72</v>
      </c>
      <c r="D63" s="18" t="s">
        <v>71</v>
      </c>
      <c r="E63" s="18">
        <v>2009</v>
      </c>
      <c r="F63" s="18" t="s">
        <v>8</v>
      </c>
      <c r="G63" s="17" t="s">
        <v>19</v>
      </c>
      <c r="H63" s="17" t="s">
        <v>70</v>
      </c>
      <c r="I63" s="17" t="s">
        <v>0</v>
      </c>
      <c r="J63" s="17"/>
      <c r="K63" s="17">
        <v>6</v>
      </c>
      <c r="L63" s="17">
        <v>1</v>
      </c>
      <c r="M63" s="17">
        <v>4</v>
      </c>
      <c r="N63" s="17"/>
      <c r="O63" s="47">
        <v>21</v>
      </c>
      <c r="P63" s="41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</row>
    <row r="64" spans="1:37" s="16" customFormat="1" ht="12.75">
      <c r="A64" s="66">
        <v>56</v>
      </c>
      <c r="B64" s="67" t="s">
        <v>48</v>
      </c>
      <c r="C64" s="66" t="s">
        <v>47</v>
      </c>
      <c r="D64" s="66" t="s">
        <v>42</v>
      </c>
      <c r="E64" s="66">
        <v>2006</v>
      </c>
      <c r="F64" s="66" t="s">
        <v>8</v>
      </c>
      <c r="G64" s="67" t="s">
        <v>7</v>
      </c>
      <c r="H64" s="67" t="s">
        <v>39</v>
      </c>
      <c r="I64" s="67" t="s">
        <v>0</v>
      </c>
      <c r="J64" s="67"/>
      <c r="K64" s="67">
        <v>5</v>
      </c>
      <c r="L64" s="67">
        <v>1</v>
      </c>
      <c r="M64" s="67">
        <v>4</v>
      </c>
      <c r="N64" s="67"/>
      <c r="O64" s="70">
        <v>22</v>
      </c>
      <c r="P64" s="71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</row>
    <row r="65" spans="1:37" s="16" customFormat="1" ht="12.75">
      <c r="A65" s="54">
        <v>57</v>
      </c>
      <c r="B65" s="72" t="s">
        <v>222</v>
      </c>
      <c r="C65" s="66">
        <v>101</v>
      </c>
      <c r="D65" s="66" t="s">
        <v>4</v>
      </c>
      <c r="E65" s="66">
        <v>2006</v>
      </c>
      <c r="F65" s="66" t="s">
        <v>8</v>
      </c>
      <c r="G65" s="67" t="s">
        <v>7</v>
      </c>
      <c r="H65" s="67" t="s">
        <v>1</v>
      </c>
      <c r="I65" s="67" t="s">
        <v>0</v>
      </c>
      <c r="J65" s="67"/>
      <c r="K65" s="67"/>
      <c r="L65" s="67"/>
      <c r="M65" s="67"/>
      <c r="N65" s="67"/>
      <c r="O65" s="58"/>
      <c r="P65" s="59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</row>
    <row r="66" spans="1:37" s="16" customFormat="1" ht="12.75">
      <c r="A66" s="14">
        <v>58</v>
      </c>
      <c r="B66" s="15" t="s">
        <v>38</v>
      </c>
      <c r="C66" s="14" t="s">
        <v>37</v>
      </c>
      <c r="D66" s="14" t="s">
        <v>4</v>
      </c>
      <c r="E66" s="14">
        <v>2006</v>
      </c>
      <c r="F66" s="14" t="s">
        <v>8</v>
      </c>
      <c r="G66" s="15" t="s">
        <v>7</v>
      </c>
      <c r="H66" s="15" t="s">
        <v>1</v>
      </c>
      <c r="I66" s="15" t="s">
        <v>0</v>
      </c>
      <c r="J66" s="15"/>
      <c r="K66" s="15">
        <v>1</v>
      </c>
      <c r="L66" s="15">
        <v>1</v>
      </c>
      <c r="M66" s="15">
        <v>12</v>
      </c>
      <c r="N66" s="15"/>
      <c r="O66" s="48">
        <v>23</v>
      </c>
      <c r="P66" s="42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1:37" s="16" customFormat="1" ht="12.75">
      <c r="A67" s="14">
        <v>59</v>
      </c>
      <c r="B67" s="15" t="s">
        <v>95</v>
      </c>
      <c r="C67" s="14" t="s">
        <v>94</v>
      </c>
      <c r="D67" s="14" t="s">
        <v>49</v>
      </c>
      <c r="E67" s="14">
        <v>2007</v>
      </c>
      <c r="F67" s="14" t="s">
        <v>8</v>
      </c>
      <c r="G67" s="15" t="s">
        <v>7</v>
      </c>
      <c r="H67" s="15" t="s">
        <v>85</v>
      </c>
      <c r="I67" s="15" t="s">
        <v>0</v>
      </c>
      <c r="J67" s="15"/>
      <c r="K67" s="15">
        <v>2</v>
      </c>
      <c r="L67" s="15">
        <v>1</v>
      </c>
      <c r="M67" s="15">
        <v>0</v>
      </c>
      <c r="N67" s="15"/>
      <c r="O67" s="48"/>
      <c r="P67" s="42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</row>
    <row r="68" spans="1:37" s="19" customFormat="1" ht="13.5" thickBot="1">
      <c r="A68" s="14">
        <v>60</v>
      </c>
      <c r="B68" s="15" t="s">
        <v>10</v>
      </c>
      <c r="C68" s="14" t="s">
        <v>9</v>
      </c>
      <c r="D68" s="14" t="s">
        <v>4</v>
      </c>
      <c r="E68" s="14">
        <v>2007</v>
      </c>
      <c r="F68" s="14" t="s">
        <v>8</v>
      </c>
      <c r="G68" s="15" t="s">
        <v>7</v>
      </c>
      <c r="H68" s="15" t="s">
        <v>1</v>
      </c>
      <c r="I68" s="15" t="s">
        <v>0</v>
      </c>
      <c r="J68" s="15"/>
      <c r="K68" s="15">
        <v>8</v>
      </c>
      <c r="L68" s="15">
        <v>1</v>
      </c>
      <c r="M68" s="15">
        <v>12</v>
      </c>
      <c r="N68" s="15"/>
      <c r="O68" s="48"/>
      <c r="P68" s="42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1:16" s="23" customFormat="1" ht="15">
      <c r="A69" s="33" t="s">
        <v>221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5"/>
    </row>
    <row r="70" spans="1:37" s="16" customFormat="1" ht="12.75">
      <c r="A70" s="54">
        <v>61</v>
      </c>
      <c r="B70" s="55" t="s">
        <v>162</v>
      </c>
      <c r="C70" s="54" t="s">
        <v>161</v>
      </c>
      <c r="D70" s="54" t="s">
        <v>42</v>
      </c>
      <c r="E70" s="54">
        <v>2007</v>
      </c>
      <c r="F70" s="54" t="s">
        <v>3</v>
      </c>
      <c r="G70" s="55" t="s">
        <v>11</v>
      </c>
      <c r="H70" s="55" t="s">
        <v>156</v>
      </c>
      <c r="I70" s="55" t="s">
        <v>0</v>
      </c>
      <c r="J70" s="55"/>
      <c r="K70" s="55">
        <v>7</v>
      </c>
      <c r="L70" s="55">
        <v>1</v>
      </c>
      <c r="M70" s="55">
        <v>4</v>
      </c>
      <c r="N70" s="55"/>
      <c r="O70" s="56">
        <v>24</v>
      </c>
      <c r="P70" s="73">
        <v>0.7604166666666666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</row>
    <row r="71" spans="1:37" s="16" customFormat="1" ht="12.75">
      <c r="A71" s="54">
        <v>62</v>
      </c>
      <c r="B71" s="55" t="s">
        <v>141</v>
      </c>
      <c r="C71" s="54" t="s">
        <v>140</v>
      </c>
      <c r="D71" s="69" t="s">
        <v>4</v>
      </c>
      <c r="E71" s="54">
        <v>2008</v>
      </c>
      <c r="F71" s="54" t="s">
        <v>3</v>
      </c>
      <c r="G71" s="55" t="s">
        <v>11</v>
      </c>
      <c r="H71" s="55" t="s">
        <v>121</v>
      </c>
      <c r="I71" s="55" t="s">
        <v>0</v>
      </c>
      <c r="J71" s="55"/>
      <c r="K71" s="55">
        <v>16</v>
      </c>
      <c r="L71" s="55">
        <v>1</v>
      </c>
      <c r="M71" s="55">
        <v>4</v>
      </c>
      <c r="N71" s="55"/>
      <c r="O71" s="60"/>
      <c r="P71" s="74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</row>
    <row r="72" spans="1:37" s="16" customFormat="1" ht="12.75">
      <c r="A72" s="14">
        <v>63</v>
      </c>
      <c r="B72" s="15" t="s">
        <v>23</v>
      </c>
      <c r="C72" s="14" t="s">
        <v>22</v>
      </c>
      <c r="D72" s="14" t="s">
        <v>12</v>
      </c>
      <c r="E72" s="14">
        <v>2006</v>
      </c>
      <c r="F72" s="14" t="s">
        <v>3</v>
      </c>
      <c r="G72" s="15" t="s">
        <v>11</v>
      </c>
      <c r="H72" s="15" t="s">
        <v>1</v>
      </c>
      <c r="I72" s="15" t="s">
        <v>0</v>
      </c>
      <c r="J72" s="15"/>
      <c r="K72" s="15">
        <v>3</v>
      </c>
      <c r="L72" s="15">
        <v>1</v>
      </c>
      <c r="M72" s="15">
        <v>40</v>
      </c>
      <c r="N72" s="15"/>
      <c r="O72" s="44">
        <v>25</v>
      </c>
      <c r="P72" s="38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</row>
    <row r="73" spans="1:37" s="16" customFormat="1" ht="12.75">
      <c r="A73" s="14">
        <v>64</v>
      </c>
      <c r="B73" s="15" t="s">
        <v>158</v>
      </c>
      <c r="C73" s="14" t="s">
        <v>157</v>
      </c>
      <c r="D73" s="14" t="s">
        <v>4</v>
      </c>
      <c r="E73" s="14">
        <v>2007</v>
      </c>
      <c r="F73" s="14" t="s">
        <v>3</v>
      </c>
      <c r="G73" s="15" t="s">
        <v>11</v>
      </c>
      <c r="H73" s="15" t="s">
        <v>156</v>
      </c>
      <c r="I73" s="15" t="s">
        <v>0</v>
      </c>
      <c r="J73" s="15"/>
      <c r="K73" s="15">
        <v>9</v>
      </c>
      <c r="L73" s="15">
        <v>1</v>
      </c>
      <c r="M73" s="15">
        <v>12</v>
      </c>
      <c r="N73" s="15"/>
      <c r="O73" s="46"/>
      <c r="P73" s="40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37" s="19" customFormat="1" ht="13.5" thickBot="1">
      <c r="A74" s="14">
        <v>65</v>
      </c>
      <c r="B74" s="17" t="s">
        <v>91</v>
      </c>
      <c r="C74" s="18" t="s">
        <v>90</v>
      </c>
      <c r="D74" s="18" t="s">
        <v>4</v>
      </c>
      <c r="E74" s="18">
        <v>2006</v>
      </c>
      <c r="F74" s="18" t="s">
        <v>3</v>
      </c>
      <c r="G74" s="17" t="s">
        <v>11</v>
      </c>
      <c r="H74" s="17" t="s">
        <v>85</v>
      </c>
      <c r="I74" s="17" t="s">
        <v>0</v>
      </c>
      <c r="J74" s="17"/>
      <c r="K74" s="17">
        <v>4</v>
      </c>
      <c r="L74" s="17">
        <v>1</v>
      </c>
      <c r="M74" s="17">
        <v>12</v>
      </c>
      <c r="N74" s="17"/>
      <c r="O74" s="47"/>
      <c r="P74" s="41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</row>
    <row r="75" spans="1:37" s="16" customFormat="1" ht="12.75">
      <c r="A75" s="54">
        <v>66</v>
      </c>
      <c r="B75" s="67" t="s">
        <v>143</v>
      </c>
      <c r="C75" s="66" t="s">
        <v>142</v>
      </c>
      <c r="D75" s="66" t="s">
        <v>4</v>
      </c>
      <c r="E75" s="66">
        <v>2006</v>
      </c>
      <c r="F75" s="66" t="s">
        <v>8</v>
      </c>
      <c r="G75" s="67" t="s">
        <v>11</v>
      </c>
      <c r="H75" s="67" t="s">
        <v>121</v>
      </c>
      <c r="I75" s="67" t="s">
        <v>0</v>
      </c>
      <c r="J75" s="67"/>
      <c r="K75" s="67">
        <v>15</v>
      </c>
      <c r="L75" s="67">
        <v>1</v>
      </c>
      <c r="M75" s="67">
        <v>12</v>
      </c>
      <c r="N75" s="67"/>
      <c r="O75" s="58">
        <v>26</v>
      </c>
      <c r="P75" s="59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</row>
    <row r="76" spans="1:37" s="16" customFormat="1" ht="12.75">
      <c r="A76" s="54">
        <v>67</v>
      </c>
      <c r="B76" s="55" t="s">
        <v>189</v>
      </c>
      <c r="C76" s="54" t="s">
        <v>188</v>
      </c>
      <c r="D76" s="54" t="s">
        <v>4</v>
      </c>
      <c r="E76" s="54">
        <v>2006</v>
      </c>
      <c r="F76" s="54" t="s">
        <v>8</v>
      </c>
      <c r="G76" s="55" t="s">
        <v>11</v>
      </c>
      <c r="H76" s="55" t="s">
        <v>181</v>
      </c>
      <c r="I76" s="55" t="s">
        <v>0</v>
      </c>
      <c r="J76" s="55"/>
      <c r="K76" s="55">
        <v>5</v>
      </c>
      <c r="L76" s="55">
        <v>1</v>
      </c>
      <c r="M76" s="55">
        <v>12</v>
      </c>
      <c r="N76" s="55"/>
      <c r="O76" s="60"/>
      <c r="P76" s="61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</row>
    <row r="77" spans="1:37" s="16" customFormat="1" ht="12.75">
      <c r="A77" s="14">
        <v>68</v>
      </c>
      <c r="B77" s="15" t="s">
        <v>164</v>
      </c>
      <c r="C77" s="14" t="s">
        <v>163</v>
      </c>
      <c r="D77" s="14" t="s">
        <v>4</v>
      </c>
      <c r="E77" s="14">
        <v>2007</v>
      </c>
      <c r="F77" s="14" t="s">
        <v>8</v>
      </c>
      <c r="G77" s="15" t="s">
        <v>11</v>
      </c>
      <c r="H77" s="15" t="s">
        <v>156</v>
      </c>
      <c r="I77" s="15" t="s">
        <v>0</v>
      </c>
      <c r="J77" s="15"/>
      <c r="K77" s="15">
        <v>6</v>
      </c>
      <c r="L77" s="15">
        <v>1</v>
      </c>
      <c r="M77" s="15">
        <v>12</v>
      </c>
      <c r="N77" s="15"/>
      <c r="O77" s="44">
        <v>27</v>
      </c>
      <c r="P77" s="38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</row>
    <row r="78" spans="1:37" s="16" customFormat="1" ht="12.75">
      <c r="A78" s="14">
        <v>69</v>
      </c>
      <c r="B78" s="15" t="s">
        <v>145</v>
      </c>
      <c r="C78" s="14" t="s">
        <v>144</v>
      </c>
      <c r="D78" s="36" t="s">
        <v>4</v>
      </c>
      <c r="E78" s="14">
        <v>2008</v>
      </c>
      <c r="F78" s="14" t="s">
        <v>8</v>
      </c>
      <c r="G78" s="15" t="s">
        <v>11</v>
      </c>
      <c r="H78" s="15" t="s">
        <v>121</v>
      </c>
      <c r="I78" s="15" t="s">
        <v>0</v>
      </c>
      <c r="J78" s="15"/>
      <c r="K78" s="15">
        <v>14</v>
      </c>
      <c r="L78" s="15">
        <v>1</v>
      </c>
      <c r="M78" s="15">
        <v>4</v>
      </c>
      <c r="N78" s="15"/>
      <c r="O78" s="45"/>
      <c r="P78" s="39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</row>
    <row r="79" spans="1:37" s="16" customFormat="1" ht="12.75">
      <c r="A79" s="54">
        <v>70</v>
      </c>
      <c r="B79" s="55" t="s">
        <v>18</v>
      </c>
      <c r="C79" s="54" t="s">
        <v>17</v>
      </c>
      <c r="D79" s="54" t="s">
        <v>12</v>
      </c>
      <c r="E79" s="54">
        <v>2007</v>
      </c>
      <c r="F79" s="54" t="s">
        <v>8</v>
      </c>
      <c r="G79" s="55" t="s">
        <v>11</v>
      </c>
      <c r="H79" s="55" t="s">
        <v>1</v>
      </c>
      <c r="I79" s="55" t="s">
        <v>0</v>
      </c>
      <c r="J79" s="55"/>
      <c r="K79" s="55">
        <v>5</v>
      </c>
      <c r="L79" s="55">
        <v>1</v>
      </c>
      <c r="M79" s="55">
        <v>40</v>
      </c>
      <c r="N79" s="55"/>
      <c r="O79" s="56">
        <v>28</v>
      </c>
      <c r="P79" s="57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</row>
    <row r="80" spans="1:37" s="16" customFormat="1" ht="12.75">
      <c r="A80" s="54">
        <v>71</v>
      </c>
      <c r="B80" s="55" t="s">
        <v>139</v>
      </c>
      <c r="C80" s="54" t="s">
        <v>138</v>
      </c>
      <c r="D80" s="54" t="s">
        <v>4</v>
      </c>
      <c r="E80" s="54">
        <v>2008</v>
      </c>
      <c r="F80" s="54" t="s">
        <v>8</v>
      </c>
      <c r="G80" s="55" t="s">
        <v>11</v>
      </c>
      <c r="H80" s="55" t="s">
        <v>121</v>
      </c>
      <c r="I80" s="55" t="s">
        <v>0</v>
      </c>
      <c r="J80" s="55"/>
      <c r="K80" s="55">
        <v>17</v>
      </c>
      <c r="L80" s="55">
        <v>1</v>
      </c>
      <c r="M80" s="55">
        <v>12</v>
      </c>
      <c r="N80" s="55"/>
      <c r="O80" s="58"/>
      <c r="P80" s="59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37" s="19" customFormat="1" ht="13.5" thickBot="1">
      <c r="A81" s="62">
        <v>72</v>
      </c>
      <c r="B81" s="63" t="s">
        <v>14</v>
      </c>
      <c r="C81" s="62" t="s">
        <v>13</v>
      </c>
      <c r="D81" s="62" t="s">
        <v>12</v>
      </c>
      <c r="E81" s="62">
        <v>2006</v>
      </c>
      <c r="F81" s="62" t="s">
        <v>8</v>
      </c>
      <c r="G81" s="63" t="s">
        <v>11</v>
      </c>
      <c r="H81" s="63" t="s">
        <v>1</v>
      </c>
      <c r="I81" s="63" t="s">
        <v>0</v>
      </c>
      <c r="J81" s="63"/>
      <c r="K81" s="63">
        <v>7</v>
      </c>
      <c r="L81" s="63">
        <v>1</v>
      </c>
      <c r="M81" s="63">
        <v>40</v>
      </c>
      <c r="N81" s="63"/>
      <c r="O81" s="64"/>
      <c r="P81" s="65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</row>
    <row r="82" spans="1:37" s="16" customFormat="1" ht="12.75">
      <c r="A82" s="21">
        <v>73</v>
      </c>
      <c r="B82" s="15" t="s">
        <v>44</v>
      </c>
      <c r="C82" s="14" t="s">
        <v>43</v>
      </c>
      <c r="D82" s="14" t="s">
        <v>42</v>
      </c>
      <c r="E82" s="14">
        <v>2004</v>
      </c>
      <c r="F82" s="14" t="s">
        <v>3</v>
      </c>
      <c r="G82" s="15" t="s">
        <v>2</v>
      </c>
      <c r="H82" s="15" t="s">
        <v>39</v>
      </c>
      <c r="I82" s="15" t="s">
        <v>0</v>
      </c>
      <c r="J82" s="15"/>
      <c r="K82" s="15">
        <v>7</v>
      </c>
      <c r="L82" s="15">
        <v>1</v>
      </c>
      <c r="M82" s="15">
        <v>4</v>
      </c>
      <c r="N82" s="15"/>
      <c r="O82" s="46">
        <v>29</v>
      </c>
      <c r="P82" s="40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</row>
    <row r="83" spans="1:37" s="16" customFormat="1" ht="12.75">
      <c r="A83" s="14">
        <v>74</v>
      </c>
      <c r="B83" s="15" t="s">
        <v>176</v>
      </c>
      <c r="C83" s="14" t="s">
        <v>175</v>
      </c>
      <c r="D83" s="14" t="s">
        <v>42</v>
      </c>
      <c r="E83" s="14">
        <v>2005</v>
      </c>
      <c r="F83" s="14" t="s">
        <v>3</v>
      </c>
      <c r="G83" s="15" t="s">
        <v>2</v>
      </c>
      <c r="H83" s="15" t="s">
        <v>156</v>
      </c>
      <c r="I83" s="15" t="s">
        <v>0</v>
      </c>
      <c r="J83" s="15"/>
      <c r="K83" s="15">
        <v>11</v>
      </c>
      <c r="L83" s="15">
        <v>1</v>
      </c>
      <c r="M83" s="15">
        <v>4</v>
      </c>
      <c r="N83" s="15"/>
      <c r="O83" s="46"/>
      <c r="P83" s="40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</row>
    <row r="84" spans="1:37" s="16" customFormat="1" ht="12.75">
      <c r="A84" s="14">
        <v>75</v>
      </c>
      <c r="B84" s="15" t="s">
        <v>187</v>
      </c>
      <c r="C84" s="14" t="s">
        <v>186</v>
      </c>
      <c r="D84" s="14" t="s">
        <v>42</v>
      </c>
      <c r="E84" s="14">
        <v>2004</v>
      </c>
      <c r="F84" s="14" t="s">
        <v>3</v>
      </c>
      <c r="G84" s="15" t="s">
        <v>2</v>
      </c>
      <c r="H84" s="15" t="s">
        <v>181</v>
      </c>
      <c r="I84" s="15" t="s">
        <v>0</v>
      </c>
      <c r="J84" s="15"/>
      <c r="K84" s="15">
        <v>6</v>
      </c>
      <c r="L84" s="15">
        <v>1</v>
      </c>
      <c r="M84" s="15">
        <v>4</v>
      </c>
      <c r="N84" s="15"/>
      <c r="O84" s="45"/>
      <c r="P84" s="39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</row>
    <row r="85" spans="1:37" s="16" customFormat="1" ht="12.75">
      <c r="A85" s="54">
        <v>76</v>
      </c>
      <c r="B85" s="55" t="s">
        <v>6</v>
      </c>
      <c r="C85" s="54" t="s">
        <v>5</v>
      </c>
      <c r="D85" s="54" t="s">
        <v>4</v>
      </c>
      <c r="E85" s="54">
        <v>2005</v>
      </c>
      <c r="F85" s="54" t="s">
        <v>3</v>
      </c>
      <c r="G85" s="55" t="s">
        <v>2</v>
      </c>
      <c r="H85" s="55" t="s">
        <v>1</v>
      </c>
      <c r="I85" s="55" t="s">
        <v>0</v>
      </c>
      <c r="J85" s="55"/>
      <c r="K85" s="55">
        <v>16</v>
      </c>
      <c r="L85" s="55">
        <v>1</v>
      </c>
      <c r="M85" s="55">
        <v>12</v>
      </c>
      <c r="N85" s="55"/>
      <c r="O85" s="56">
        <v>30</v>
      </c>
      <c r="P85" s="57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</row>
    <row r="86" spans="1:37" s="16" customFormat="1" ht="12.75">
      <c r="A86" s="54">
        <v>77</v>
      </c>
      <c r="B86" s="55" t="s">
        <v>183</v>
      </c>
      <c r="C86" s="54" t="s">
        <v>182</v>
      </c>
      <c r="D86" s="54" t="s">
        <v>4</v>
      </c>
      <c r="E86" s="54">
        <v>2005</v>
      </c>
      <c r="F86" s="54" t="s">
        <v>3</v>
      </c>
      <c r="G86" s="55" t="s">
        <v>2</v>
      </c>
      <c r="H86" s="55" t="s">
        <v>181</v>
      </c>
      <c r="I86" s="55" t="s">
        <v>0</v>
      </c>
      <c r="J86" s="55"/>
      <c r="K86" s="55">
        <v>8</v>
      </c>
      <c r="L86" s="55">
        <v>1</v>
      </c>
      <c r="M86" s="55">
        <v>12</v>
      </c>
      <c r="N86" s="55"/>
      <c r="O86" s="58">
        <v>30</v>
      </c>
      <c r="P86" s="59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</row>
    <row r="87" spans="1:37" s="16" customFormat="1" ht="12.75">
      <c r="A87" s="54">
        <v>78</v>
      </c>
      <c r="B87" s="55" t="s">
        <v>41</v>
      </c>
      <c r="C87" s="54" t="s">
        <v>40</v>
      </c>
      <c r="D87" s="54" t="s">
        <v>4</v>
      </c>
      <c r="E87" s="54">
        <v>2005</v>
      </c>
      <c r="F87" s="54" t="s">
        <v>3</v>
      </c>
      <c r="G87" s="55" t="s">
        <v>2</v>
      </c>
      <c r="H87" s="55" t="s">
        <v>39</v>
      </c>
      <c r="I87" s="55" t="s">
        <v>0</v>
      </c>
      <c r="J87" s="55"/>
      <c r="K87" s="55">
        <v>8</v>
      </c>
      <c r="L87" s="55">
        <v>1</v>
      </c>
      <c r="M87" s="55">
        <v>12</v>
      </c>
      <c r="N87" s="55"/>
      <c r="O87" s="60">
        <v>30</v>
      </c>
      <c r="P87" s="61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</row>
    <row r="88" spans="1:37" s="16" customFormat="1" ht="12.75">
      <c r="A88" s="14">
        <v>79</v>
      </c>
      <c r="B88" s="15" t="s">
        <v>32</v>
      </c>
      <c r="C88" s="14" t="s">
        <v>31</v>
      </c>
      <c r="D88" s="14" t="s">
        <v>12</v>
      </c>
      <c r="E88" s="14">
        <v>2005</v>
      </c>
      <c r="F88" s="14" t="s">
        <v>3</v>
      </c>
      <c r="G88" s="15" t="s">
        <v>2</v>
      </c>
      <c r="H88" s="15" t="s">
        <v>1</v>
      </c>
      <c r="I88" s="15" t="s">
        <v>0</v>
      </c>
      <c r="J88" s="15"/>
      <c r="K88" s="15">
        <v>12</v>
      </c>
      <c r="L88" s="15">
        <v>1</v>
      </c>
      <c r="M88" s="15">
        <v>40</v>
      </c>
      <c r="N88" s="15"/>
      <c r="O88" s="44">
        <v>31</v>
      </c>
      <c r="P88" s="38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</row>
    <row r="89" spans="1:37" s="16" customFormat="1" ht="12.75">
      <c r="A89" s="14">
        <v>80</v>
      </c>
      <c r="B89" s="15" t="s">
        <v>185</v>
      </c>
      <c r="C89" s="14" t="s">
        <v>184</v>
      </c>
      <c r="D89" s="14" t="s">
        <v>4</v>
      </c>
      <c r="E89" s="14">
        <v>2005</v>
      </c>
      <c r="F89" s="14" t="s">
        <v>3</v>
      </c>
      <c r="G89" s="15" t="s">
        <v>2</v>
      </c>
      <c r="H89" s="15" t="s">
        <v>181</v>
      </c>
      <c r="I89" s="15" t="s">
        <v>0</v>
      </c>
      <c r="J89" s="15"/>
      <c r="K89" s="15">
        <v>7</v>
      </c>
      <c r="L89" s="15">
        <v>1</v>
      </c>
      <c r="M89" s="15">
        <v>12</v>
      </c>
      <c r="N89" s="15"/>
      <c r="O89" s="46">
        <v>31</v>
      </c>
      <c r="P89" s="40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</row>
    <row r="90" spans="1:37" s="16" customFormat="1" ht="12.75">
      <c r="A90" s="14">
        <v>81</v>
      </c>
      <c r="B90" s="15" t="s">
        <v>30</v>
      </c>
      <c r="C90" s="14" t="s">
        <v>29</v>
      </c>
      <c r="D90" s="14" t="s">
        <v>4</v>
      </c>
      <c r="E90" s="14">
        <v>2005</v>
      </c>
      <c r="F90" s="14" t="s">
        <v>3</v>
      </c>
      <c r="G90" s="15" t="s">
        <v>2</v>
      </c>
      <c r="H90" s="15" t="s">
        <v>1</v>
      </c>
      <c r="I90" s="15" t="s">
        <v>0</v>
      </c>
      <c r="J90" s="15"/>
      <c r="K90" s="15">
        <v>13</v>
      </c>
      <c r="L90" s="15">
        <v>1</v>
      </c>
      <c r="M90" s="15">
        <v>12</v>
      </c>
      <c r="N90" s="15"/>
      <c r="O90" s="45">
        <v>31</v>
      </c>
      <c r="P90" s="39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37" s="16" customFormat="1" ht="12.75">
      <c r="A91" s="54">
        <v>82</v>
      </c>
      <c r="B91" s="55" t="s">
        <v>178</v>
      </c>
      <c r="C91" s="54" t="s">
        <v>177</v>
      </c>
      <c r="D91" s="54" t="s">
        <v>12</v>
      </c>
      <c r="E91" s="54">
        <v>2003</v>
      </c>
      <c r="F91" s="54" t="s">
        <v>3</v>
      </c>
      <c r="G91" s="55" t="s">
        <v>2</v>
      </c>
      <c r="H91" s="55" t="s">
        <v>156</v>
      </c>
      <c r="I91" s="55" t="s">
        <v>0</v>
      </c>
      <c r="J91" s="55"/>
      <c r="K91" s="55">
        <v>10</v>
      </c>
      <c r="L91" s="55">
        <v>1</v>
      </c>
      <c r="M91" s="55">
        <v>40</v>
      </c>
      <c r="N91" s="55"/>
      <c r="O91" s="56">
        <v>32</v>
      </c>
      <c r="P91" s="57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</row>
    <row r="92" spans="1:37" s="16" customFormat="1" ht="12.75">
      <c r="A92" s="54">
        <v>83</v>
      </c>
      <c r="B92" s="55" t="s">
        <v>34</v>
      </c>
      <c r="C92" s="54" t="s">
        <v>33</v>
      </c>
      <c r="D92" s="54" t="s">
        <v>12</v>
      </c>
      <c r="E92" s="54">
        <v>2005</v>
      </c>
      <c r="F92" s="54" t="s">
        <v>3</v>
      </c>
      <c r="G92" s="55" t="s">
        <v>2</v>
      </c>
      <c r="H92" s="55" t="s">
        <v>1</v>
      </c>
      <c r="I92" s="55" t="s">
        <v>0</v>
      </c>
      <c r="J92" s="55"/>
      <c r="K92" s="55">
        <v>11</v>
      </c>
      <c r="L92" s="55">
        <v>1</v>
      </c>
      <c r="M92" s="55">
        <v>40</v>
      </c>
      <c r="N92" s="55"/>
      <c r="O92" s="58">
        <v>32</v>
      </c>
      <c r="P92" s="59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</row>
    <row r="93" spans="1:37" s="19" customFormat="1" ht="13.5" thickBot="1">
      <c r="A93" s="62">
        <v>84</v>
      </c>
      <c r="B93" s="63" t="s">
        <v>97</v>
      </c>
      <c r="C93" s="62" t="s">
        <v>96</v>
      </c>
      <c r="D93" s="62" t="s">
        <v>4</v>
      </c>
      <c r="E93" s="62">
        <v>2005</v>
      </c>
      <c r="F93" s="62" t="s">
        <v>3</v>
      </c>
      <c r="G93" s="63" t="s">
        <v>2</v>
      </c>
      <c r="H93" s="63" t="s">
        <v>85</v>
      </c>
      <c r="I93" s="63" t="s">
        <v>0</v>
      </c>
      <c r="J93" s="63"/>
      <c r="K93" s="63">
        <v>14</v>
      </c>
      <c r="L93" s="63">
        <v>1</v>
      </c>
      <c r="M93" s="63">
        <v>12</v>
      </c>
      <c r="N93" s="63"/>
      <c r="O93" s="64">
        <v>32</v>
      </c>
      <c r="P93" s="65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</row>
    <row r="94" spans="1:37" s="16" customFormat="1" ht="12.75">
      <c r="A94" s="21">
        <v>85</v>
      </c>
      <c r="B94" s="20" t="s">
        <v>174</v>
      </c>
      <c r="C94" s="21" t="s">
        <v>173</v>
      </c>
      <c r="D94" s="21" t="s">
        <v>12</v>
      </c>
      <c r="E94" s="21">
        <v>2005</v>
      </c>
      <c r="F94" s="21" t="s">
        <v>8</v>
      </c>
      <c r="G94" s="20" t="s">
        <v>2</v>
      </c>
      <c r="H94" s="20" t="s">
        <v>156</v>
      </c>
      <c r="I94" s="20" t="s">
        <v>0</v>
      </c>
      <c r="J94" s="20"/>
      <c r="K94" s="20">
        <v>12</v>
      </c>
      <c r="L94" s="20">
        <v>1</v>
      </c>
      <c r="M94" s="20">
        <v>40</v>
      </c>
      <c r="N94" s="20"/>
      <c r="O94" s="46">
        <v>33</v>
      </c>
      <c r="P94" s="40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</row>
    <row r="95" spans="1:37" s="16" customFormat="1" ht="12.75">
      <c r="A95" s="14">
        <v>86</v>
      </c>
      <c r="B95" s="15" t="s">
        <v>36</v>
      </c>
      <c r="C95" s="14" t="s">
        <v>35</v>
      </c>
      <c r="D95" s="14" t="s">
        <v>12</v>
      </c>
      <c r="E95" s="14">
        <v>2005</v>
      </c>
      <c r="F95" s="14" t="s">
        <v>8</v>
      </c>
      <c r="G95" s="15" t="s">
        <v>2</v>
      </c>
      <c r="H95" s="15" t="s">
        <v>1</v>
      </c>
      <c r="I95" s="15" t="s">
        <v>0</v>
      </c>
      <c r="J95" s="15"/>
      <c r="K95" s="15">
        <v>10</v>
      </c>
      <c r="L95" s="15">
        <v>1</v>
      </c>
      <c r="M95" s="15">
        <v>40</v>
      </c>
      <c r="N95" s="15"/>
      <c r="O95" s="45"/>
      <c r="P95" s="39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96" spans="1:37" s="16" customFormat="1" ht="12.75">
      <c r="A96" s="54">
        <v>87</v>
      </c>
      <c r="B96" s="55" t="s">
        <v>28</v>
      </c>
      <c r="C96" s="54" t="s">
        <v>27</v>
      </c>
      <c r="D96" s="54" t="s">
        <v>26</v>
      </c>
      <c r="E96" s="54">
        <v>2004</v>
      </c>
      <c r="F96" s="54" t="s">
        <v>8</v>
      </c>
      <c r="G96" s="55" t="s">
        <v>2</v>
      </c>
      <c r="H96" s="55" t="s">
        <v>1</v>
      </c>
      <c r="I96" s="55" t="s">
        <v>0</v>
      </c>
      <c r="J96" s="55"/>
      <c r="K96" s="55">
        <v>14</v>
      </c>
      <c r="L96" s="55">
        <v>1</v>
      </c>
      <c r="M96" s="55">
        <v>120</v>
      </c>
      <c r="N96" s="55"/>
      <c r="O96" s="56">
        <v>34</v>
      </c>
      <c r="P96" s="57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</row>
    <row r="97" spans="1:37" s="16" customFormat="1" ht="12.75">
      <c r="A97" s="54">
        <v>88</v>
      </c>
      <c r="B97" s="55" t="s">
        <v>25</v>
      </c>
      <c r="C97" s="54" t="s">
        <v>24</v>
      </c>
      <c r="D97" s="54" t="s">
        <v>12</v>
      </c>
      <c r="E97" s="54">
        <v>2005</v>
      </c>
      <c r="F97" s="54" t="s">
        <v>8</v>
      </c>
      <c r="G97" s="55" t="s">
        <v>2</v>
      </c>
      <c r="H97" s="55" t="s">
        <v>1</v>
      </c>
      <c r="I97" s="55" t="s">
        <v>0</v>
      </c>
      <c r="J97" s="55"/>
      <c r="K97" s="55">
        <v>15</v>
      </c>
      <c r="L97" s="55">
        <v>1</v>
      </c>
      <c r="M97" s="55">
        <v>40</v>
      </c>
      <c r="N97" s="55"/>
      <c r="O97" s="60"/>
      <c r="P97" s="61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</row>
    <row r="98" spans="1:37" s="2" customFormat="1" ht="15" customHeight="1">
      <c r="A98" s="5"/>
      <c r="C98" s="4"/>
      <c r="D98" s="4"/>
      <c r="E98" s="4"/>
      <c r="G98" s="3"/>
      <c r="I98" s="3"/>
      <c r="O98" s="43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</row>
    <row r="99" spans="1:37" s="2" customFormat="1" ht="18.75" customHeight="1">
      <c r="A99" s="5" t="str">
        <f>CONCATENATE("Главный секретарь _____________________ /",SignGlSec,"/")</f>
        <v>Главный секретарь _____________________ /Н. А. Кудряшова, СС1К, г. Белгород/</v>
      </c>
      <c r="C99" s="4"/>
      <c r="D99" s="4"/>
      <c r="E99" s="4"/>
      <c r="G99" s="3"/>
      <c r="I99" s="3"/>
      <c r="O99" s="43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</row>
    <row r="100" ht="15.75">
      <c r="P100" s="52"/>
    </row>
    <row r="101" ht="15.75">
      <c r="P101" s="52"/>
    </row>
    <row r="102" ht="15.75">
      <c r="P102" s="52"/>
    </row>
    <row r="103" ht="15.75">
      <c r="P103" s="52"/>
    </row>
    <row r="104" ht="15.75">
      <c r="P104" s="52"/>
    </row>
    <row r="105" ht="15.75">
      <c r="P105" s="52"/>
    </row>
    <row r="106" ht="15.75">
      <c r="P106" s="52"/>
    </row>
    <row r="107" ht="15.75">
      <c r="P107" s="52"/>
    </row>
    <row r="108" ht="15.75">
      <c r="P108" s="52"/>
    </row>
    <row r="109" ht="15.75">
      <c r="P109" s="52"/>
    </row>
    <row r="110" ht="15.75">
      <c r="P110" s="52"/>
    </row>
    <row r="111" ht="15.75">
      <c r="P111" s="52"/>
    </row>
    <row r="112" ht="15.75">
      <c r="P112" s="52"/>
    </row>
    <row r="113" ht="15.75">
      <c r="P113" s="52"/>
    </row>
    <row r="114" ht="15.75">
      <c r="P114" s="52"/>
    </row>
    <row r="115" ht="15.75">
      <c r="P115" s="52"/>
    </row>
    <row r="116" ht="15.75">
      <c r="P116" s="52"/>
    </row>
    <row r="117" ht="15.75">
      <c r="P117" s="52"/>
    </row>
    <row r="118" ht="15.75">
      <c r="P118" s="52"/>
    </row>
    <row r="119" ht="15.75">
      <c r="P119" s="52"/>
    </row>
    <row r="120" ht="15.75">
      <c r="P120" s="52"/>
    </row>
    <row r="121" ht="15.75">
      <c r="P121" s="52"/>
    </row>
    <row r="122" ht="15.75">
      <c r="P122" s="52"/>
    </row>
    <row r="123" ht="15.75">
      <c r="P123" s="52"/>
    </row>
    <row r="124" ht="15.75">
      <c r="P124" s="52"/>
    </row>
    <row r="125" ht="15.75">
      <c r="P125" s="52"/>
    </row>
    <row r="126" ht="15.75">
      <c r="P126" s="52"/>
    </row>
    <row r="127" ht="15.75">
      <c r="P127" s="52"/>
    </row>
    <row r="128" ht="15.75">
      <c r="P128" s="52"/>
    </row>
    <row r="129" ht="15.75">
      <c r="P129" s="52"/>
    </row>
    <row r="130" ht="15.75">
      <c r="P130" s="52"/>
    </row>
    <row r="131" ht="15.75">
      <c r="P131" s="52"/>
    </row>
    <row r="132" ht="15.75">
      <c r="P132" s="52"/>
    </row>
    <row r="133" ht="15.75">
      <c r="P133" s="52"/>
    </row>
    <row r="134" ht="15.75">
      <c r="P134" s="52"/>
    </row>
    <row r="135" ht="15.75">
      <c r="P135" s="52"/>
    </row>
    <row r="136" ht="15.75">
      <c r="P136" s="52"/>
    </row>
    <row r="137" ht="15.75">
      <c r="P137" s="52"/>
    </row>
    <row r="138" ht="15.75">
      <c r="P138" s="52"/>
    </row>
    <row r="139" ht="15.75">
      <c r="P139" s="52"/>
    </row>
    <row r="140" ht="15.75">
      <c r="P140" s="52"/>
    </row>
    <row r="141" ht="15.75">
      <c r="P141" s="52"/>
    </row>
    <row r="142" ht="15.75">
      <c r="P142" s="52"/>
    </row>
    <row r="143" ht="15.75">
      <c r="P143" s="52"/>
    </row>
    <row r="144" ht="15.75">
      <c r="P144" s="52"/>
    </row>
    <row r="145" ht="15.75">
      <c r="P145" s="52"/>
    </row>
    <row r="146" ht="15.75">
      <c r="P146" s="52"/>
    </row>
    <row r="147" ht="15.75">
      <c r="P147" s="52"/>
    </row>
    <row r="148" ht="15.75">
      <c r="P148" s="52"/>
    </row>
    <row r="149" ht="15.75">
      <c r="P149" s="52"/>
    </row>
    <row r="150" ht="15.75">
      <c r="P150" s="52"/>
    </row>
    <row r="151" ht="15.75">
      <c r="P151" s="52"/>
    </row>
    <row r="152" ht="15.75">
      <c r="P152" s="52"/>
    </row>
    <row r="153" ht="15.75">
      <c r="P153" s="52"/>
    </row>
    <row r="154" ht="15.75">
      <c r="P154" s="52"/>
    </row>
    <row r="155" ht="15.75">
      <c r="P155" s="52"/>
    </row>
    <row r="156" ht="15.75">
      <c r="P156" s="52"/>
    </row>
    <row r="157" ht="15.75">
      <c r="P157" s="52"/>
    </row>
    <row r="158" ht="15.75">
      <c r="P158" s="52"/>
    </row>
    <row r="159" ht="15.75">
      <c r="P159" s="52"/>
    </row>
    <row r="160" ht="15.75">
      <c r="P160" s="52"/>
    </row>
    <row r="161" ht="15.75">
      <c r="P161" s="52"/>
    </row>
    <row r="162" ht="15.75">
      <c r="P162" s="52"/>
    </row>
    <row r="163" ht="15.75">
      <c r="P163" s="52"/>
    </row>
    <row r="164" ht="15.75">
      <c r="P164" s="52"/>
    </row>
    <row r="165" ht="15.75">
      <c r="P165" s="52"/>
    </row>
    <row r="166" ht="15.75">
      <c r="P166" s="52"/>
    </row>
    <row r="167" ht="15.75">
      <c r="P167" s="52"/>
    </row>
    <row r="168" ht="15.75">
      <c r="P168" s="52"/>
    </row>
    <row r="169" ht="15.75">
      <c r="P169" s="52"/>
    </row>
    <row r="170" ht="15.75">
      <c r="P170" s="52"/>
    </row>
    <row r="171" ht="15.75">
      <c r="P171" s="52"/>
    </row>
    <row r="172" ht="15.75">
      <c r="P172" s="52"/>
    </row>
    <row r="173" ht="15.75">
      <c r="P173" s="52"/>
    </row>
    <row r="174" ht="15.75">
      <c r="P174" s="52"/>
    </row>
    <row r="175" ht="15.75">
      <c r="P175" s="52"/>
    </row>
    <row r="176" ht="15.75">
      <c r="P176" s="52"/>
    </row>
    <row r="177" ht="15.75">
      <c r="P177" s="52"/>
    </row>
    <row r="178" ht="15.75">
      <c r="P178" s="52"/>
    </row>
    <row r="179" ht="15.75">
      <c r="P179" s="52"/>
    </row>
    <row r="180" ht="15.75">
      <c r="P180" s="52"/>
    </row>
    <row r="181" ht="15.75">
      <c r="P181" s="52"/>
    </row>
    <row r="182" ht="15.75">
      <c r="P182" s="52"/>
    </row>
    <row r="183" ht="15.75">
      <c r="P183" s="52"/>
    </row>
    <row r="184" ht="15.75">
      <c r="P184" s="52"/>
    </row>
    <row r="185" ht="15.75">
      <c r="P185" s="52"/>
    </row>
    <row r="186" ht="15.75">
      <c r="P186" s="52"/>
    </row>
    <row r="187" ht="15.75">
      <c r="P187" s="52"/>
    </row>
    <row r="188" ht="15.75">
      <c r="P188" s="52"/>
    </row>
    <row r="189" ht="15.75">
      <c r="P189" s="52"/>
    </row>
    <row r="190" ht="15.75">
      <c r="P190" s="52"/>
    </row>
    <row r="191" ht="15.75">
      <c r="P191" s="52"/>
    </row>
    <row r="192" ht="15.75">
      <c r="P192" s="52"/>
    </row>
    <row r="193" ht="15.75">
      <c r="P193" s="52"/>
    </row>
    <row r="194" ht="15.75">
      <c r="P194" s="52"/>
    </row>
    <row r="195" ht="15.75">
      <c r="P195" s="52"/>
    </row>
    <row r="196" ht="15.75">
      <c r="P196" s="52"/>
    </row>
    <row r="197" ht="15.75">
      <c r="P197" s="52"/>
    </row>
    <row r="198" ht="15.75">
      <c r="P198" s="52"/>
    </row>
    <row r="199" ht="15.75">
      <c r="P199" s="52"/>
    </row>
    <row r="200" ht="15.75">
      <c r="P200" s="52"/>
    </row>
    <row r="201" ht="15.75">
      <c r="P201" s="52"/>
    </row>
    <row r="202" ht="15.75">
      <c r="P202" s="52"/>
    </row>
    <row r="203" ht="15.75">
      <c r="P203" s="52"/>
    </row>
    <row r="204" ht="15.75">
      <c r="P204" s="52"/>
    </row>
    <row r="205" ht="15.75">
      <c r="P205" s="52"/>
    </row>
    <row r="206" ht="15.75">
      <c r="P206" s="52"/>
    </row>
    <row r="207" ht="15.75">
      <c r="P207" s="52"/>
    </row>
    <row r="208" ht="15.75">
      <c r="P208" s="52"/>
    </row>
    <row r="209" ht="15.75">
      <c r="P209" s="52"/>
    </row>
    <row r="210" ht="15.75">
      <c r="P210" s="52"/>
    </row>
    <row r="211" ht="15.75">
      <c r="P211" s="52"/>
    </row>
    <row r="212" ht="15.75">
      <c r="P212" s="52"/>
    </row>
    <row r="213" ht="15.75">
      <c r="P213" s="52"/>
    </row>
    <row r="214" ht="15.75">
      <c r="P214" s="52"/>
    </row>
    <row r="215" ht="15.75">
      <c r="P215" s="52"/>
    </row>
    <row r="216" ht="15.75">
      <c r="P216" s="52"/>
    </row>
    <row r="217" ht="15.75">
      <c r="P217" s="52"/>
    </row>
    <row r="218" ht="15.75">
      <c r="P218" s="52"/>
    </row>
    <row r="219" ht="15.75">
      <c r="P219" s="52"/>
    </row>
    <row r="220" ht="15.75">
      <c r="P220" s="52"/>
    </row>
    <row r="221" ht="15.75">
      <c r="P221" s="52"/>
    </row>
    <row r="222" ht="15.75">
      <c r="P222" s="52"/>
    </row>
    <row r="223" ht="15.75">
      <c r="P223" s="52"/>
    </row>
    <row r="224" ht="15.75">
      <c r="P224" s="52"/>
    </row>
    <row r="225" ht="15.75">
      <c r="P225" s="52"/>
    </row>
    <row r="226" ht="15.75">
      <c r="P226" s="52"/>
    </row>
    <row r="227" ht="15.75">
      <c r="P227" s="52"/>
    </row>
    <row r="228" ht="15.75">
      <c r="P228" s="52"/>
    </row>
    <row r="229" ht="15.75">
      <c r="P229" s="52"/>
    </row>
    <row r="230" ht="15.75">
      <c r="P230" s="52"/>
    </row>
    <row r="231" ht="15.75">
      <c r="P231" s="52"/>
    </row>
    <row r="232" ht="15.75">
      <c r="P232" s="52"/>
    </row>
    <row r="233" ht="15.75">
      <c r="P233" s="52"/>
    </row>
    <row r="234" ht="15.75">
      <c r="P234" s="52"/>
    </row>
    <row r="235" ht="15.75">
      <c r="P235" s="52"/>
    </row>
    <row r="236" ht="15.75">
      <c r="P236" s="52"/>
    </row>
    <row r="237" ht="15.75">
      <c r="P237" s="52"/>
    </row>
    <row r="238" ht="15.75">
      <c r="P238" s="52"/>
    </row>
    <row r="239" ht="15.75">
      <c r="P239" s="52"/>
    </row>
    <row r="240" ht="15.75">
      <c r="P240" s="52"/>
    </row>
    <row r="241" ht="15.75">
      <c r="P241" s="52"/>
    </row>
    <row r="242" ht="15.75">
      <c r="P242" s="52"/>
    </row>
    <row r="243" ht="15.75">
      <c r="P243" s="52"/>
    </row>
    <row r="244" ht="15.75">
      <c r="P244" s="52"/>
    </row>
    <row r="245" ht="15.75">
      <c r="P245" s="52"/>
    </row>
    <row r="246" ht="15.75">
      <c r="P246" s="52"/>
    </row>
    <row r="247" ht="15.75">
      <c r="P247" s="52"/>
    </row>
    <row r="248" ht="15.75">
      <c r="P248" s="52"/>
    </row>
    <row r="249" ht="15.75">
      <c r="P249" s="52"/>
    </row>
    <row r="250" ht="15.75">
      <c r="P250" s="52"/>
    </row>
    <row r="251" ht="15.75">
      <c r="P251" s="52"/>
    </row>
    <row r="252" ht="15.75">
      <c r="P252" s="52"/>
    </row>
    <row r="253" ht="15.75">
      <c r="P253" s="52"/>
    </row>
    <row r="254" ht="15.75">
      <c r="P254" s="52"/>
    </row>
    <row r="255" ht="15.75">
      <c r="P255" s="52"/>
    </row>
    <row r="256" ht="15.75">
      <c r="P256" s="52"/>
    </row>
    <row r="257" ht="15.75">
      <c r="P257" s="52"/>
    </row>
    <row r="258" ht="15.75">
      <c r="P258" s="52"/>
    </row>
    <row r="259" ht="15.75">
      <c r="P259" s="52"/>
    </row>
    <row r="260" ht="15.75">
      <c r="P260" s="52"/>
    </row>
    <row r="261" ht="15.75">
      <c r="P261" s="52"/>
    </row>
    <row r="262" ht="15.75">
      <c r="P262" s="52"/>
    </row>
    <row r="263" ht="15.75">
      <c r="P263" s="52"/>
    </row>
    <row r="264" ht="15.75">
      <c r="P264" s="52"/>
    </row>
    <row r="265" ht="15.75">
      <c r="P265" s="52"/>
    </row>
    <row r="266" ht="15.75">
      <c r="P266" s="52"/>
    </row>
    <row r="267" ht="15.75">
      <c r="P267" s="52"/>
    </row>
    <row r="268" ht="15.75">
      <c r="P268" s="52"/>
    </row>
    <row r="269" ht="15.75">
      <c r="P269" s="52"/>
    </row>
    <row r="270" ht="15.75">
      <c r="P270" s="52"/>
    </row>
    <row r="271" ht="15.75">
      <c r="P271" s="52"/>
    </row>
    <row r="272" ht="15.75">
      <c r="P272" s="52"/>
    </row>
    <row r="273" ht="15.75">
      <c r="P273" s="52"/>
    </row>
    <row r="274" ht="15.75">
      <c r="P274" s="52"/>
    </row>
    <row r="275" ht="15.75">
      <c r="P275" s="52"/>
    </row>
    <row r="276" ht="15.75">
      <c r="P276" s="52"/>
    </row>
    <row r="277" ht="15.75">
      <c r="P277" s="52"/>
    </row>
    <row r="278" ht="15.75">
      <c r="P278" s="52"/>
    </row>
    <row r="279" ht="15.75">
      <c r="P279" s="52"/>
    </row>
    <row r="280" ht="15.75">
      <c r="P280" s="52"/>
    </row>
    <row r="281" ht="15.75">
      <c r="P281" s="52"/>
    </row>
    <row r="282" ht="15.75">
      <c r="P282" s="52"/>
    </row>
    <row r="283" ht="15.75">
      <c r="P283" s="52"/>
    </row>
    <row r="284" ht="15.75">
      <c r="P284" s="52"/>
    </row>
    <row r="285" ht="15.75">
      <c r="P285" s="52"/>
    </row>
    <row r="286" ht="15.75">
      <c r="P286" s="52"/>
    </row>
    <row r="287" ht="15.75">
      <c r="P287" s="52"/>
    </row>
    <row r="288" ht="15.75">
      <c r="P288" s="52"/>
    </row>
    <row r="289" ht="15.75">
      <c r="P289" s="52"/>
    </row>
    <row r="290" ht="15.75">
      <c r="P290" s="52"/>
    </row>
    <row r="291" ht="15.75">
      <c r="P291" s="52"/>
    </row>
    <row r="292" ht="15.75">
      <c r="P292" s="52"/>
    </row>
    <row r="293" ht="15.75">
      <c r="P293" s="52"/>
    </row>
    <row r="294" ht="15.75">
      <c r="P294" s="52"/>
    </row>
    <row r="295" ht="15.75">
      <c r="P295" s="52"/>
    </row>
    <row r="296" ht="15.75">
      <c r="P296" s="52"/>
    </row>
    <row r="297" ht="15.75">
      <c r="P297" s="52"/>
    </row>
    <row r="298" ht="15.75">
      <c r="P298" s="52"/>
    </row>
    <row r="299" ht="15.75">
      <c r="P299" s="52"/>
    </row>
    <row r="300" ht="15.75">
      <c r="P300" s="52"/>
    </row>
    <row r="301" ht="15.75">
      <c r="P301" s="52"/>
    </row>
    <row r="302" ht="15.75">
      <c r="P302" s="52"/>
    </row>
    <row r="303" ht="15.75">
      <c r="P303" s="52"/>
    </row>
    <row r="304" ht="15.75">
      <c r="P304" s="52"/>
    </row>
    <row r="305" ht="15.75">
      <c r="P305" s="52"/>
    </row>
    <row r="306" ht="15.75">
      <c r="P306" s="52"/>
    </row>
    <row r="307" ht="15.75">
      <c r="P307" s="52"/>
    </row>
    <row r="308" ht="15.75">
      <c r="P308" s="52"/>
    </row>
    <row r="309" ht="15.75">
      <c r="P309" s="52"/>
    </row>
    <row r="310" ht="15.75">
      <c r="P310" s="52"/>
    </row>
    <row r="311" ht="15.75">
      <c r="P311" s="52"/>
    </row>
    <row r="312" ht="15.75">
      <c r="P312" s="52"/>
    </row>
    <row r="313" ht="15.75">
      <c r="P313" s="52"/>
    </row>
    <row r="314" ht="15.75">
      <c r="P314" s="52"/>
    </row>
    <row r="315" ht="15.75">
      <c r="P315" s="52"/>
    </row>
    <row r="316" ht="15.75">
      <c r="P316" s="52"/>
    </row>
    <row r="317" ht="15.75">
      <c r="P317" s="52"/>
    </row>
    <row r="318" ht="15.75">
      <c r="P318" s="52"/>
    </row>
    <row r="319" ht="15.75">
      <c r="P319" s="52"/>
    </row>
    <row r="320" ht="15.75">
      <c r="P320" s="52"/>
    </row>
    <row r="321" ht="15.75">
      <c r="P321" s="52"/>
    </row>
    <row r="322" ht="15.75">
      <c r="P322" s="52"/>
    </row>
    <row r="323" ht="15.75">
      <c r="P323" s="52"/>
    </row>
    <row r="324" ht="15.75">
      <c r="P324" s="52"/>
    </row>
    <row r="325" ht="15.75">
      <c r="P325" s="52"/>
    </row>
    <row r="326" ht="15.75">
      <c r="P326" s="52"/>
    </row>
    <row r="327" ht="15.75">
      <c r="P327" s="52"/>
    </row>
    <row r="328" ht="15.75">
      <c r="P328" s="52"/>
    </row>
    <row r="329" ht="15.75">
      <c r="P329" s="52"/>
    </row>
    <row r="330" ht="15.75">
      <c r="P330" s="52"/>
    </row>
    <row r="331" ht="15.75">
      <c r="P331" s="52"/>
    </row>
    <row r="332" ht="15.75">
      <c r="P332" s="52"/>
    </row>
    <row r="333" ht="15.75">
      <c r="P333" s="52"/>
    </row>
    <row r="334" ht="15.75">
      <c r="P334" s="52"/>
    </row>
    <row r="335" ht="15.75">
      <c r="P335" s="52"/>
    </row>
    <row r="336" ht="15.75">
      <c r="P336" s="52"/>
    </row>
    <row r="337" ht="15.75">
      <c r="P337" s="52"/>
    </row>
    <row r="338" ht="15.75">
      <c r="P338" s="52"/>
    </row>
    <row r="339" ht="15.75">
      <c r="P339" s="52"/>
    </row>
    <row r="340" ht="15.75">
      <c r="P340" s="52"/>
    </row>
    <row r="341" ht="15.75">
      <c r="P341" s="52"/>
    </row>
    <row r="342" ht="15.75">
      <c r="P342" s="52"/>
    </row>
    <row r="343" ht="15.75">
      <c r="P343" s="52"/>
    </row>
    <row r="344" ht="15.75">
      <c r="P344" s="52"/>
    </row>
    <row r="345" ht="15.75">
      <c r="P345" s="52"/>
    </row>
    <row r="346" ht="15.75">
      <c r="P346" s="52"/>
    </row>
    <row r="347" ht="15.75">
      <c r="P347" s="52"/>
    </row>
    <row r="348" ht="15.75">
      <c r="P348" s="52"/>
    </row>
    <row r="349" ht="15.75">
      <c r="P349" s="52"/>
    </row>
    <row r="350" ht="15.75">
      <c r="P350" s="52"/>
    </row>
  </sheetData>
  <sheetProtection/>
  <mergeCells count="75">
    <mergeCell ref="P82:P84"/>
    <mergeCell ref="P85:P87"/>
    <mergeCell ref="P88:P90"/>
    <mergeCell ref="P91:P93"/>
    <mergeCell ref="P94:P95"/>
    <mergeCell ref="P96:P97"/>
    <mergeCell ref="O82:O84"/>
    <mergeCell ref="O85:O87"/>
    <mergeCell ref="O88:O90"/>
    <mergeCell ref="O91:O93"/>
    <mergeCell ref="O94:O95"/>
    <mergeCell ref="O96:O97"/>
    <mergeCell ref="O70:O71"/>
    <mergeCell ref="O72:O74"/>
    <mergeCell ref="O75:O76"/>
    <mergeCell ref="O77:O78"/>
    <mergeCell ref="O79:O81"/>
    <mergeCell ref="O66:O68"/>
    <mergeCell ref="O51:O52"/>
    <mergeCell ref="O53:O55"/>
    <mergeCell ref="O56:O57"/>
    <mergeCell ref="O58:O60"/>
    <mergeCell ref="O61:O63"/>
    <mergeCell ref="O42:O43"/>
    <mergeCell ref="O44:O45"/>
    <mergeCell ref="O46:O48"/>
    <mergeCell ref="O49:O50"/>
    <mergeCell ref="O64:O65"/>
    <mergeCell ref="P10:P12"/>
    <mergeCell ref="P13:P15"/>
    <mergeCell ref="P16:P18"/>
    <mergeCell ref="P19:P20"/>
    <mergeCell ref="P21:P23"/>
    <mergeCell ref="O27:O28"/>
    <mergeCell ref="O29:O31"/>
    <mergeCell ref="O32:O34"/>
    <mergeCell ref="O35:O37"/>
    <mergeCell ref="O38:O40"/>
    <mergeCell ref="P24:P26"/>
    <mergeCell ref="P27:P28"/>
    <mergeCell ref="P29:P31"/>
    <mergeCell ref="P32:P34"/>
    <mergeCell ref="P35:P37"/>
    <mergeCell ref="O24:O26"/>
    <mergeCell ref="P38:P40"/>
    <mergeCell ref="P42:P43"/>
    <mergeCell ref="P44:P45"/>
    <mergeCell ref="P46:P48"/>
    <mergeCell ref="P49:P50"/>
    <mergeCell ref="O21:O23"/>
    <mergeCell ref="P51:P52"/>
    <mergeCell ref="P53:P55"/>
    <mergeCell ref="P56:P57"/>
    <mergeCell ref="P58:P60"/>
    <mergeCell ref="P61:P63"/>
    <mergeCell ref="O19:O20"/>
    <mergeCell ref="P64:P65"/>
    <mergeCell ref="P66:P68"/>
    <mergeCell ref="P70:P71"/>
    <mergeCell ref="P72:P74"/>
    <mergeCell ref="P75:P76"/>
    <mergeCell ref="A41:P41"/>
    <mergeCell ref="A7:P7"/>
    <mergeCell ref="A69:P69"/>
    <mergeCell ref="O8:O9"/>
    <mergeCell ref="O10:O12"/>
    <mergeCell ref="O13:O15"/>
    <mergeCell ref="O16:O18"/>
    <mergeCell ref="P8:P9"/>
    <mergeCell ref="A1:P1"/>
    <mergeCell ref="A2:P2"/>
    <mergeCell ref="A4:P4"/>
    <mergeCell ref="A5:P5"/>
    <mergeCell ref="P77:P78"/>
    <mergeCell ref="P79:P81"/>
  </mergeCells>
  <printOptions/>
  <pageMargins left="0.393700787401575" right="0.393700787401575" top="0.4" bottom="0.393700787401575" header="0.4" footer="0.18"/>
  <pageSetup fitToHeight="2" fitToWidth="1" horizontalDpi="600" verticalDpi="600" orientation="portrait" paperSize="9" scale="75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</dc:creator>
  <cp:keywords/>
  <dc:description/>
  <cp:lastModifiedBy>Kudryashov</cp:lastModifiedBy>
  <cp:lastPrinted>2021-01-08T12:39:42Z</cp:lastPrinted>
  <dcterms:created xsi:type="dcterms:W3CDTF">2021-01-08T10:44:56Z</dcterms:created>
  <dcterms:modified xsi:type="dcterms:W3CDTF">2021-01-08T12:54:38Z</dcterms:modified>
  <cp:category/>
  <cp:version/>
  <cp:contentType/>
  <cp:contentStatus/>
</cp:coreProperties>
</file>